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9" activeTab="10"/>
  </bookViews>
  <sheets>
    <sheet name="部门收支总表" sheetId="1" r:id="rId1"/>
    <sheet name="部门收入总表" sheetId="2" r:id="rId2"/>
    <sheet name="部门支出总表" sheetId="3" r:id="rId3"/>
    <sheet name="财政拨款收支预算总表" sheetId="4" r:id="rId4"/>
    <sheet name="一般公共预算支出表" sheetId="5" r:id="rId5"/>
    <sheet name="基本支出预算表" sheetId="6" r:id="rId6"/>
    <sheet name="基金预算支出情况表" sheetId="7" r:id="rId7"/>
    <sheet name="财政拨款支出明细表（按经济分类科目）" sheetId="8" r:id="rId8"/>
    <sheet name="“三公”经费公共预算财政拨款支出情况表" sheetId="9" r:id="rId9"/>
    <sheet name="省本级绩效目标表-1" sheetId="10" r:id="rId10"/>
    <sheet name="省本级绩效目标表-2" sheetId="11" r:id="rId11"/>
    <sheet name="省对下绩效目标表" sheetId="12" r:id="rId12"/>
    <sheet name="政府采购表" sheetId="13" r:id="rId13"/>
  </sheets>
  <definedNames>
    <definedName name="_xlnm.Print_Titles" localSheetId="5">基本支出预算表!$2:$8</definedName>
    <definedName name="_xlnm.Print_Titles" localSheetId="6">基金预算支出情况表!$1:$4</definedName>
    <definedName name="_xlnm.Print_Titles" localSheetId="7">'财政拨款支出明细表（按经济分类科目）'!$1:$6</definedName>
    <definedName name="_xlnm.Print_Titles" localSheetId="12">政府采购表!$1:$6</definedName>
    <definedName name="_xlnm.Print_Titles" localSheetId="9">'省本级绩效目标表-1'!$1:$5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<sst xmlns="http://schemas.openxmlformats.org/spreadsheetml/2006/main" count="5002" uniqueCount="1310">
  <si>
    <t>1 部门财务收支总体情况表</t>
  </si>
  <si>
    <t>单位名称：云南省水利厅</t>
  </si>
  <si>
    <t>单位:万元</t>
  </si>
  <si>
    <t>收        入</t>
  </si>
  <si>
    <t>支        出</t>
  </si>
  <si>
    <t>项      目</t>
  </si>
  <si>
    <t>预算数</t>
  </si>
  <si>
    <t>项目（按功能分类）</t>
  </si>
  <si>
    <t>一、一般公共预算拨款</t>
  </si>
  <si>
    <t>一、一般公共服务支出</t>
  </si>
  <si>
    <t>二、政府性基金预算拨款</t>
  </si>
  <si>
    <t>二、外交支出</t>
  </si>
  <si>
    <t>三、国有资本经营预算收入</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</si>
  <si>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</si>
  <si>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</si>
  <si>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</si>
  <si>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</si>
  <si>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</si>
  <si>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</si>
  <si>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</si>
  <si>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</si>
  <si>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</si>
  <si>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</si>
  <si>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</si>
  <si>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</si>
  <si>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</si>
  <si>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</si>
  <si>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</si>
  <si>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</si>
  <si>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</si>
  <si>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</si>
  <si>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</si>
  <si>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</si>
  <si>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</si>
  <si>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</si>
  <si>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</si>
  <si>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</si>
  <si>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</si>
  <si>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</si>
  <si>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</si>
  <si>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 部门收入总体情况表</t>
  </si>
  <si>
    <t>单位：万元</t>
  </si>
  <si>
    <t>2019年预算数</t>
  </si>
  <si>
    <t>一.一般公共预算财政拨款</t>
  </si>
  <si>
    <t>二.政府性基金预算财政拨款</t>
  </si>
  <si>
    <t>三.国有资本经营预算财政拨款</t>
  </si>
  <si>
    <t>四.事业收入</t>
  </si>
  <si>
    <t>五.事业单位经营收入</t>
  </si>
  <si>
    <t>六.其他收入</t>
  </si>
  <si>
    <t>七.上年结转</t>
  </si>
  <si>
    <t>3  部门支出总体情况表</t>
  </si>
  <si>
    <t>4 部门财政拨款收支总体情况表</t>
  </si>
  <si>
    <t>支出功能分类科目</t>
  </si>
  <si>
    <t>一、本年收入</t>
  </si>
  <si>
    <t>（一）、一般公共服务支出</t>
  </si>
  <si>
    <t>（一）一般公共预算拨款</t>
  </si>
  <si>
    <t>（二）、外交支出</t>
  </si>
  <si>
    <t xml:space="preserve">  1、本级财力</t>
  </si>
  <si>
    <t>（三）、国防支出</t>
  </si>
  <si>
    <t xml:space="preserve">  2、专项收入</t>
  </si>
  <si>
    <t>（四）、公共安全支出</t>
  </si>
  <si>
    <t xml:space="preserve">  3、执法办案补助</t>
  </si>
  <si>
    <t>（五）、教育支出</t>
  </si>
  <si>
    <t xml:space="preserve">  4、收费成本补偿</t>
  </si>
  <si>
    <t>（六）、科学技术支出</t>
  </si>
  <si>
    <t xml:space="preserve">  5、财政专户管理的收入</t>
  </si>
  <si>
    <t>（七）、文化旅游体育与传媒支出</t>
  </si>
  <si>
    <t xml:space="preserve">  6、国有资源（资产）有偿使用收入</t>
  </si>
  <si>
    <t>（八)、社会保障和就业支出</t>
  </si>
  <si>
    <t>（二）政府性基金拨款</t>
  </si>
  <si>
    <t xml:space="preserve"> (九)、卫生健康支出</t>
  </si>
  <si>
    <t>（三）国有资本经营预算收入</t>
  </si>
  <si>
    <t xml:space="preserve"> (十)、节能环保支出</t>
  </si>
  <si>
    <t>二、上年结转</t>
  </si>
  <si>
    <t xml:space="preserve"> (十一)、城乡社区支出</t>
  </si>
  <si>
    <t xml:space="preserve"> (十二)、农林水支出</t>
  </si>
  <si>
    <t xml:space="preserve"> (十三)、交通运输支出</t>
  </si>
  <si>
    <t xml:space="preserve"> (十四)、资源勘探信息等支出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</si>
  <si>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</si>
  <si>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</si>
  <si>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</si>
  <si>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</si>
  <si>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</si>
  <si>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</si>
  <si>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</si>
  <si>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</si>
  <si>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</si>
  <si>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5  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</si>
  <si>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</si>
  <si>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</si>
  <si>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</si>
  <si>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</si>
  <si>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</si>
  <si>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</si>
  <si>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</si>
  <si>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</si>
  <si>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</si>
  <si>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</si>
  <si>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工资福利支出</t>
  </si>
  <si>
    <t>商品和服务支出</t>
  </si>
  <si>
    <t>对个人和家庭的补助</t>
  </si>
  <si>
    <t>部门预算  机动经费</t>
  </si>
  <si>
    <t>小计</t>
  </si>
  <si>
    <t>其中：本次下达</t>
  </si>
  <si>
    <t>类</t>
  </si>
  <si>
    <t>款</t>
  </si>
  <si>
    <t>项</t>
  </si>
  <si>
    <t>人员支出</t>
  </si>
  <si>
    <t>人员支出其他</t>
  </si>
  <si>
    <t>其中：汽车保险费</t>
  </si>
  <si>
    <t>其中：汽车燃修费</t>
  </si>
  <si>
    <t>其中：行政人员公务交通补贴</t>
  </si>
  <si>
    <t>行政人员支出工资</t>
  </si>
  <si>
    <t>事业人员支出工资</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</si>
  <si>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</si>
  <si>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</si>
  <si>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</si>
  <si>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</si>
  <si>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</si>
  <si>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</si>
  <si>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</si>
  <si>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</si>
  <si>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</si>
  <si>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</si>
  <si>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</si>
  <si>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</si>
  <si>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</si>
  <si>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</si>
  <si>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</si>
  <si>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</si>
  <si>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</si>
  <si>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</si>
  <si>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</si>
  <si>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</si>
  <si>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</si>
  <si>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</si>
  <si>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</si>
  <si>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</si>
  <si>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</si>
  <si>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</si>
  <si>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</si>
  <si>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</si>
  <si>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云南省水利厅</t>
  </si>
  <si>
    <t xml:space="preserve">  云南省水利厅资产财务处</t>
  </si>
  <si>
    <t>213</t>
  </si>
  <si>
    <t xml:space="preserve">    农林水支出</t>
  </si>
  <si>
    <t>03</t>
  </si>
  <si>
    <t xml:space="preserve">      水利</t>
  </si>
  <si>
    <t>02</t>
  </si>
  <si>
    <t xml:space="preserve">        一般行政管理事务</t>
  </si>
  <si>
    <t xml:space="preserve">        防汛</t>
  </si>
  <si>
    <t xml:space="preserve">        抗旱</t>
  </si>
  <si>
    <t>99</t>
  </si>
  <si>
    <t xml:space="preserve">        其他水利支出</t>
  </si>
  <si>
    <t xml:space="preserve">  云南省水利厅机关</t>
  </si>
  <si>
    <t>208</t>
  </si>
  <si>
    <t xml:space="preserve">    社会保障和就业支出</t>
  </si>
  <si>
    <t>05</t>
  </si>
  <si>
    <t xml:space="preserve">      行政事业单位离退休</t>
  </si>
  <si>
    <t>01</t>
  </si>
  <si>
    <t xml:space="preserve">        归口管理的行政单位离退休</t>
  </si>
  <si>
    <t xml:space="preserve">        事业单位离退休</t>
  </si>
  <si>
    <t xml:space="preserve">        机关事业单位基本养老保险缴费支出</t>
  </si>
  <si>
    <t>06</t>
  </si>
  <si>
    <t xml:space="preserve">        机关事业单位职业年金缴费支出</t>
  </si>
  <si>
    <t xml:space="preserve">        行政运行</t>
  </si>
  <si>
    <t xml:space="preserve">        机关服务</t>
  </si>
  <si>
    <t>04</t>
  </si>
  <si>
    <t xml:space="preserve">        水利行业业务管理</t>
  </si>
  <si>
    <t>08</t>
  </si>
  <si>
    <t xml:space="preserve">        水利前期工作</t>
  </si>
  <si>
    <t xml:space="preserve">        农田水利</t>
  </si>
  <si>
    <t>221</t>
  </si>
  <si>
    <t xml:space="preserve">    住房保障支出</t>
  </si>
  <si>
    <t xml:space="preserve">      住房改革支出</t>
  </si>
  <si>
    <t xml:space="preserve">        住房公积金</t>
  </si>
  <si>
    <t xml:space="preserve">  云南省水文水资源局</t>
  </si>
  <si>
    <t xml:space="preserve">    云南省水文水资源局</t>
  </si>
  <si>
    <t xml:space="preserve">      社会保障和就业支出</t>
  </si>
  <si>
    <t xml:space="preserve">        行政事业单位离退休</t>
  </si>
  <si>
    <t xml:space="preserve">          事业单位离退休</t>
  </si>
  <si>
    <t xml:space="preserve">          机关事业单位基本养老保险缴费支出</t>
  </si>
  <si>
    <t xml:space="preserve">          机关事业单位职业年金缴费支出</t>
  </si>
  <si>
    <t xml:space="preserve">      农林水支出</t>
  </si>
  <si>
    <t xml:space="preserve">        水利</t>
  </si>
  <si>
    <t xml:space="preserve">          水质监测</t>
  </si>
  <si>
    <t xml:space="preserve">          水文测报</t>
  </si>
  <si>
    <t xml:space="preserve">      住房保障支出</t>
  </si>
  <si>
    <t xml:space="preserve">        住房改革支出</t>
  </si>
  <si>
    <t xml:space="preserve">          住房公积金</t>
  </si>
  <si>
    <t xml:space="preserve">    云南省水文水资源局昭通分局</t>
  </si>
  <si>
    <t>210</t>
  </si>
  <si>
    <t xml:space="preserve">      卫生健康支出</t>
  </si>
  <si>
    <t xml:space="preserve">        行政事业单位医疗</t>
  </si>
  <si>
    <t xml:space="preserve">          事业单位医疗</t>
  </si>
  <si>
    <t xml:space="preserve">          公务员医疗补助</t>
  </si>
  <si>
    <t xml:space="preserve">          其他行政事业单位医疗支出</t>
  </si>
  <si>
    <t xml:space="preserve">    云南省水文水资源局玉溪分局</t>
  </si>
  <si>
    <t xml:space="preserve">    云南省水文水资源局大理分局</t>
  </si>
  <si>
    <t xml:space="preserve">    云南省水文水资源局文山分局</t>
  </si>
  <si>
    <t xml:space="preserve">    云南省水文水资源局普洱分局</t>
  </si>
  <si>
    <t xml:space="preserve">    云南省水文水资源局曲靖分局</t>
  </si>
  <si>
    <t xml:space="preserve">    云南省水文水资源局丽江分局</t>
  </si>
  <si>
    <t xml:space="preserve">    云南省水文水资源局临沧分局</t>
  </si>
  <si>
    <t xml:space="preserve">    云南省水文水资源局昆明分局</t>
  </si>
  <si>
    <t xml:space="preserve">    云南省水文水资源局红河分局</t>
  </si>
  <si>
    <t xml:space="preserve">    云南省水文水资源局德宏分局</t>
  </si>
  <si>
    <t xml:space="preserve">    云南省水文水资源局楚雄分局</t>
  </si>
  <si>
    <t xml:space="preserve">    云南省水文水资源局保山分局</t>
  </si>
  <si>
    <t xml:space="preserve">    云南省水文水资源局西双版纳分局</t>
  </si>
  <si>
    <t xml:space="preserve">  云南省水利水电勘测设计研究院</t>
  </si>
  <si>
    <t xml:space="preserve">  云南省水利水电建设管理与质量安全中心</t>
  </si>
  <si>
    <t xml:space="preserve">      其他农林水支出</t>
  </si>
  <si>
    <t xml:space="preserve">        其他农林水支出</t>
  </si>
  <si>
    <t xml:space="preserve">  云南省水资源事务调查中心</t>
  </si>
  <si>
    <t xml:space="preserve">        水资源节约管理与保护</t>
  </si>
  <si>
    <t xml:space="preserve">  云南省水利水电工程技术评审中心</t>
  </si>
  <si>
    <t xml:space="preserve">  云南省水利厅农村水电及电气化发展中心</t>
  </si>
  <si>
    <t xml:space="preserve">  云南省水土保持生态环境监测总站</t>
  </si>
  <si>
    <t xml:space="preserve">  云南省水利水电科学研究院</t>
  </si>
  <si>
    <t>206</t>
  </si>
  <si>
    <t xml:space="preserve">    科学技术支出</t>
  </si>
  <si>
    <t xml:space="preserve">      应用研究</t>
  </si>
  <si>
    <t xml:space="preserve">        机构运行</t>
  </si>
  <si>
    <t xml:space="preserve">  云南省调水中心</t>
  </si>
  <si>
    <t>6  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</si>
  <si>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</si>
  <si>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</si>
  <si>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</si>
  <si>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</si>
  <si>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</si>
  <si>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</si>
  <si>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</si>
  <si>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</si>
  <si>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</si>
  <si>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</si>
  <si>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</si>
  <si>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</si>
  <si>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</si>
  <si>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</si>
  <si>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</si>
  <si>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上年结转</t>
  </si>
  <si>
    <t>事业收入</t>
  </si>
  <si>
    <t>事业单位
经营收入</t>
  </si>
  <si>
    <t>其他收入</t>
  </si>
  <si>
    <t>301</t>
  </si>
  <si>
    <t xml:space="preserve">    工资福利支出</t>
  </si>
  <si>
    <t xml:space="preserve">      基本工资</t>
  </si>
  <si>
    <t xml:space="preserve">      津贴补贴</t>
  </si>
  <si>
    <t xml:space="preserve">      奖金</t>
  </si>
  <si>
    <t>07</t>
  </si>
  <si>
    <t xml:space="preserve">      绩效工资</t>
  </si>
  <si>
    <t xml:space="preserve">      机关事业单位基本养老保险缴费</t>
  </si>
  <si>
    <t>09</t>
  </si>
  <si>
    <t xml:space="preserve">      职业年金缴费</t>
  </si>
  <si>
    <t xml:space="preserve">      其他社会保障缴费</t>
  </si>
  <si>
    <t xml:space="preserve">      住房公积金</t>
  </si>
  <si>
    <t>302</t>
  </si>
  <si>
    <t xml:space="preserve">    商品和服务支出</t>
  </si>
  <si>
    <t xml:space="preserve">      办公费</t>
  </si>
  <si>
    <t xml:space="preserve">      印刷费</t>
  </si>
  <si>
    <t xml:space="preserve">      水费</t>
  </si>
  <si>
    <t xml:space="preserve">      电费</t>
  </si>
  <si>
    <t xml:space="preserve">      邮电费</t>
  </si>
  <si>
    <t xml:space="preserve">      物业管理费</t>
  </si>
  <si>
    <t xml:space="preserve">      差旅费</t>
  </si>
  <si>
    <t xml:space="preserve">      维修（护）费</t>
  </si>
  <si>
    <t xml:space="preserve">      租赁费</t>
  </si>
  <si>
    <t xml:space="preserve">      会议费</t>
  </si>
  <si>
    <t xml:space="preserve">      培训费</t>
  </si>
  <si>
    <t xml:space="preserve">      公务接待费</t>
  </si>
  <si>
    <t xml:space="preserve">      劳务费</t>
  </si>
  <si>
    <t xml:space="preserve">      工会经费</t>
  </si>
  <si>
    <t>29</t>
  </si>
  <si>
    <t xml:space="preserve">      福利费</t>
  </si>
  <si>
    <t>31</t>
  </si>
  <si>
    <t xml:space="preserve">      公务用车运行维护费</t>
  </si>
  <si>
    <t>39</t>
  </si>
  <si>
    <t xml:space="preserve">      其他交通费用</t>
  </si>
  <si>
    <t xml:space="preserve">      其他商品和服务支出</t>
  </si>
  <si>
    <t xml:space="preserve">      工资福利支出</t>
  </si>
  <si>
    <t xml:space="preserve">        基本工资</t>
  </si>
  <si>
    <t xml:space="preserve">        津贴补贴</t>
  </si>
  <si>
    <t xml:space="preserve">        奖金</t>
  </si>
  <si>
    <t xml:space="preserve">        绩效工资</t>
  </si>
  <si>
    <t xml:space="preserve">        机关事业单位基本养老保险缴费</t>
  </si>
  <si>
    <t xml:space="preserve">        职业年金缴费</t>
  </si>
  <si>
    <t xml:space="preserve">        其他社会保障缴费</t>
  </si>
  <si>
    <t xml:space="preserve">      商品和服务支出</t>
  </si>
  <si>
    <t xml:space="preserve">        办公费</t>
  </si>
  <si>
    <t xml:space="preserve">        印刷费</t>
  </si>
  <si>
    <t xml:space="preserve">        水费</t>
  </si>
  <si>
    <t xml:space="preserve">        电费</t>
  </si>
  <si>
    <t xml:space="preserve">        邮电费</t>
  </si>
  <si>
    <t xml:space="preserve">        物业管理费</t>
  </si>
  <si>
    <t xml:space="preserve">        差旅费</t>
  </si>
  <si>
    <t xml:space="preserve">        维修（护）费</t>
  </si>
  <si>
    <t xml:space="preserve">        培训费</t>
  </si>
  <si>
    <t xml:space="preserve">        工会经费</t>
  </si>
  <si>
    <t xml:space="preserve">        福利费</t>
  </si>
  <si>
    <t xml:space="preserve">        公务用车运行维护费</t>
  </si>
  <si>
    <t xml:space="preserve">        其他商品和服务支出</t>
  </si>
  <si>
    <t xml:space="preserve">        职工基本医疗保险缴费</t>
  </si>
  <si>
    <t xml:space="preserve">        公务员医疗补助缴费</t>
  </si>
  <si>
    <t>303</t>
  </si>
  <si>
    <t xml:space="preserve">      对个人和家庭的补助</t>
  </si>
  <si>
    <t xml:space="preserve">        医疗费补助</t>
  </si>
  <si>
    <t xml:space="preserve">        会议费</t>
  </si>
  <si>
    <t xml:space="preserve">        公务接待费</t>
  </si>
  <si>
    <t xml:space="preserve">        咨询费</t>
  </si>
  <si>
    <t xml:space="preserve">        手续费</t>
  </si>
  <si>
    <t xml:space="preserve">        劳务费</t>
  </si>
  <si>
    <t xml:space="preserve">        委托业务费</t>
  </si>
  <si>
    <t xml:space="preserve">      其他工资福利支出</t>
  </si>
  <si>
    <t xml:space="preserve">      咨询费</t>
  </si>
  <si>
    <t xml:space="preserve">      专用材料费</t>
  </si>
  <si>
    <t xml:space="preserve">    对个人和家庭的补助</t>
  </si>
  <si>
    <t xml:space="preserve">      生活补助</t>
  </si>
  <si>
    <t xml:space="preserve">      手续费</t>
  </si>
  <si>
    <t xml:space="preserve">      委托业务费</t>
  </si>
  <si>
    <t>7  部门政府性基金预算支出情况表</t>
  </si>
  <si>
    <t>功能科目</t>
  </si>
  <si>
    <t>政府性基金预算支出</t>
  </si>
  <si>
    <t>科目名称</t>
  </si>
  <si>
    <t>支出总计</t>
  </si>
  <si>
    <t>8  财政拨款支出明细表（按经济科目分类）</t>
  </si>
  <si>
    <t>政府预算支出经济分类科目</t>
  </si>
  <si>
    <r>
      <rPr>
        <sz val="11"/>
        <color indexed="8"/>
        <rFont val="宋体"/>
        <charset val="134"/>
      </rPr>
      <t>政府性基金</t>
    </r>
    <r>
      <rPr>
        <sz val="11"/>
        <color indexed="8"/>
        <rFont val="宋体"/>
        <charset val="134"/>
      </rPr>
      <t>预算</t>
    </r>
  </si>
  <si>
    <t>部门预算支出经济分类科目</t>
  </si>
  <si>
    <t xml:space="preserve">501 </t>
  </si>
  <si>
    <t xml:space="preserve">    </t>
  </si>
  <si>
    <t>机关工资福利支出</t>
  </si>
  <si>
    <t xml:space="preserve">301 </t>
  </si>
  <si>
    <t xml:space="preserve">01  </t>
  </si>
  <si>
    <t>工资奖金津补贴</t>
  </si>
  <si>
    <t>基本工资</t>
  </si>
  <si>
    <t xml:space="preserve">02  </t>
  </si>
  <si>
    <t>社会保障缴费</t>
  </si>
  <si>
    <t>津贴补贴</t>
  </si>
  <si>
    <t xml:space="preserve">03  </t>
  </si>
  <si>
    <t>住房公积金</t>
  </si>
  <si>
    <t>奖金</t>
  </si>
  <si>
    <t xml:space="preserve">99  </t>
  </si>
  <si>
    <t>其他工资福利支出</t>
  </si>
  <si>
    <t xml:space="preserve">06  </t>
  </si>
  <si>
    <t>伙食补助费</t>
  </si>
  <si>
    <t xml:space="preserve">502 </t>
  </si>
  <si>
    <t>机关商品和服务支出</t>
  </si>
  <si>
    <t xml:space="preserve">07  </t>
  </si>
  <si>
    <t>绩效工资</t>
  </si>
  <si>
    <t>办公经费</t>
  </si>
  <si>
    <t xml:space="preserve">08  </t>
  </si>
  <si>
    <t>机关事业单位基本养老保险缴费</t>
  </si>
  <si>
    <t>会议费</t>
  </si>
  <si>
    <t xml:space="preserve">09  </t>
  </si>
  <si>
    <t>职业年金缴费</t>
  </si>
  <si>
    <t>培训费</t>
  </si>
  <si>
    <t xml:space="preserve">10  </t>
  </si>
  <si>
    <t>职工基本医疗保险缴费</t>
  </si>
  <si>
    <t xml:space="preserve">04  </t>
  </si>
  <si>
    <t>专用材料购置费</t>
  </si>
  <si>
    <t xml:space="preserve">11  </t>
  </si>
  <si>
    <t>公务员医疗补助缴费</t>
  </si>
  <si>
    <t xml:space="preserve">05  </t>
  </si>
  <si>
    <t>委托业务费</t>
  </si>
  <si>
    <t xml:space="preserve">12  </t>
  </si>
  <si>
    <t>其他社会保障缴费</t>
  </si>
  <si>
    <t>公务接待费</t>
  </si>
  <si>
    <t xml:space="preserve">13  </t>
  </si>
  <si>
    <t>因公出国（境）费用</t>
  </si>
  <si>
    <t xml:space="preserve">14  </t>
  </si>
  <si>
    <t>医疗费</t>
  </si>
  <si>
    <t>公务用车运行维护费</t>
  </si>
  <si>
    <t>维修（护）费</t>
  </si>
  <si>
    <t xml:space="preserve">302 </t>
  </si>
  <si>
    <t>其他商品和服务支出</t>
  </si>
  <si>
    <t>办公费</t>
  </si>
  <si>
    <t xml:space="preserve">503 </t>
  </si>
  <si>
    <t>机关资本性支出（一）</t>
  </si>
  <si>
    <t>印刷费</t>
  </si>
  <si>
    <t>房屋建筑物构建</t>
  </si>
  <si>
    <t>咨询费</t>
  </si>
  <si>
    <t>基础设施建设</t>
  </si>
  <si>
    <t>手续费</t>
  </si>
  <si>
    <t>公务用车购置</t>
  </si>
  <si>
    <t>水费</t>
  </si>
  <si>
    <t>土地征迁补偿和安置支出</t>
  </si>
  <si>
    <t>电费</t>
  </si>
  <si>
    <t>设备购置</t>
  </si>
  <si>
    <t>邮电费</t>
  </si>
  <si>
    <t>大型修缮</t>
  </si>
  <si>
    <t>取暖费</t>
  </si>
  <si>
    <t>其他资本性支出</t>
  </si>
  <si>
    <t>物业管理费</t>
  </si>
  <si>
    <t xml:space="preserve">504 </t>
  </si>
  <si>
    <t>机关资本性支出（二）</t>
  </si>
  <si>
    <t>差旅费</t>
  </si>
  <si>
    <t>租赁费</t>
  </si>
  <si>
    <t xml:space="preserve">15  </t>
  </si>
  <si>
    <t xml:space="preserve">16  </t>
  </si>
  <si>
    <t xml:space="preserve">17  </t>
  </si>
  <si>
    <t xml:space="preserve">505 </t>
  </si>
  <si>
    <t>对事业单位经常性补助</t>
  </si>
  <si>
    <t xml:space="preserve">18  </t>
  </si>
  <si>
    <t>专用材料费</t>
  </si>
  <si>
    <t xml:space="preserve">24  </t>
  </si>
  <si>
    <t>被装购置费</t>
  </si>
  <si>
    <t xml:space="preserve">25  </t>
  </si>
  <si>
    <t>专用燃料费</t>
  </si>
  <si>
    <t>其他对事业单位补助</t>
  </si>
  <si>
    <t xml:space="preserve">26  </t>
  </si>
  <si>
    <t>劳务费</t>
  </si>
  <si>
    <t xml:space="preserve">506 </t>
  </si>
  <si>
    <t>对事业单位资本性补助</t>
  </si>
  <si>
    <t xml:space="preserve">27  </t>
  </si>
  <si>
    <t>资本性支出（一）</t>
  </si>
  <si>
    <t xml:space="preserve">28  </t>
  </si>
  <si>
    <t>工会经费</t>
  </si>
  <si>
    <t>资本性支出（二）</t>
  </si>
  <si>
    <t xml:space="preserve">29  </t>
  </si>
  <si>
    <t>福利费</t>
  </si>
  <si>
    <t xml:space="preserve">507 </t>
  </si>
  <si>
    <t>对企业补助</t>
  </si>
  <si>
    <t xml:space="preserve">31  </t>
  </si>
  <si>
    <t>费用补贴</t>
  </si>
  <si>
    <t xml:space="preserve">39  </t>
  </si>
  <si>
    <t>其他交通费用</t>
  </si>
  <si>
    <t>利息补贴</t>
  </si>
  <si>
    <t xml:space="preserve">40  </t>
  </si>
  <si>
    <t>税金及附加费用</t>
  </si>
  <si>
    <t>其他对企业补助</t>
  </si>
  <si>
    <t xml:space="preserve">508 </t>
  </si>
  <si>
    <t>对企业资本性支出</t>
  </si>
  <si>
    <t xml:space="preserve">303 </t>
  </si>
  <si>
    <t>对企业资本性支出（一）</t>
  </si>
  <si>
    <t>离休费</t>
  </si>
  <si>
    <t>对企业资本性支出（二）</t>
  </si>
  <si>
    <t>退休费</t>
  </si>
  <si>
    <t xml:space="preserve">509 </t>
  </si>
  <si>
    <t>退职（役）费</t>
  </si>
  <si>
    <t>社会福利和救助</t>
  </si>
  <si>
    <t>抚恤金</t>
  </si>
  <si>
    <t>助学金</t>
  </si>
  <si>
    <t>生活补助</t>
  </si>
  <si>
    <t>个人农业生产补贴</t>
  </si>
  <si>
    <t>救济费</t>
  </si>
  <si>
    <t>离退休费</t>
  </si>
  <si>
    <t>医疗费补助</t>
  </si>
  <si>
    <t>其他对个人和家庭补助</t>
  </si>
  <si>
    <t xml:space="preserve">510 </t>
  </si>
  <si>
    <t>对社会保障基金补助</t>
  </si>
  <si>
    <t>奖励金</t>
  </si>
  <si>
    <t>对社会保险基金补助</t>
  </si>
  <si>
    <t>补充全国社会保障基金</t>
  </si>
  <si>
    <t>其他对个人和家庭的补助</t>
  </si>
  <si>
    <t xml:space="preserve">511 </t>
  </si>
  <si>
    <t>债务利息及费用支出</t>
  </si>
  <si>
    <t xml:space="preserve">307 </t>
  </si>
  <si>
    <t>国内债务付息</t>
  </si>
  <si>
    <t>国外债务付息</t>
  </si>
  <si>
    <t>国内债务发行费用</t>
  </si>
  <si>
    <t>国外债务发行费用</t>
  </si>
  <si>
    <t xml:space="preserve">512 </t>
  </si>
  <si>
    <t>债务还本支出</t>
  </si>
  <si>
    <t xml:space="preserve">309 </t>
  </si>
  <si>
    <t>资本性支出（基本建设）</t>
  </si>
  <si>
    <t>国内债务还本</t>
  </si>
  <si>
    <t>房屋建筑物购建</t>
  </si>
  <si>
    <t>国外债务还本</t>
  </si>
  <si>
    <t>办公设备购置</t>
  </si>
  <si>
    <t xml:space="preserve">513 </t>
  </si>
  <si>
    <t>转移性支出</t>
  </si>
  <si>
    <t>专用设备购置</t>
  </si>
  <si>
    <t>上下级政府间转移性支出</t>
  </si>
  <si>
    <t>援助其他地区支出</t>
  </si>
  <si>
    <t>债务转贷</t>
  </si>
  <si>
    <t>信息网络及软件购置更新</t>
  </si>
  <si>
    <t>调出资金</t>
  </si>
  <si>
    <t>物资储备</t>
  </si>
  <si>
    <t xml:space="preserve">514 </t>
  </si>
  <si>
    <t>预备费及预留</t>
  </si>
  <si>
    <t>预备费</t>
  </si>
  <si>
    <t xml:space="preserve">19  </t>
  </si>
  <si>
    <t>其他交通工具购置</t>
  </si>
  <si>
    <t>预留</t>
  </si>
  <si>
    <t xml:space="preserve">21  </t>
  </si>
  <si>
    <t>文物和陈列品购置</t>
  </si>
  <si>
    <t xml:space="preserve">599 </t>
  </si>
  <si>
    <t>其他支出</t>
  </si>
  <si>
    <t xml:space="preserve">22  </t>
  </si>
  <si>
    <t>无形资产购置</t>
  </si>
  <si>
    <t>赠与</t>
  </si>
  <si>
    <t>其他基本建设支出</t>
  </si>
  <si>
    <t>国家赔偿费用支出</t>
  </si>
  <si>
    <t xml:space="preserve">310 </t>
  </si>
  <si>
    <t>资本性支出</t>
  </si>
  <si>
    <t>对民间非营利组织和群众性自治组织补贴</t>
  </si>
  <si>
    <t>土地补偿</t>
  </si>
  <si>
    <t>安置补助</t>
  </si>
  <si>
    <t>地上附着物和青苗补偿</t>
  </si>
  <si>
    <t>拆迁补偿</t>
  </si>
  <si>
    <t xml:space="preserve">311 </t>
  </si>
  <si>
    <t>对企业补助（基本建设）</t>
  </si>
  <si>
    <t>资本金注入</t>
  </si>
  <si>
    <t xml:space="preserve">312 </t>
  </si>
  <si>
    <t>政府投资基金股权投资</t>
  </si>
  <si>
    <t xml:space="preserve">313 </t>
  </si>
  <si>
    <t xml:space="preserve">399 </t>
  </si>
  <si>
    <t>9  部门一般公共预算“三公”经费支出情况表</t>
  </si>
  <si>
    <t>部门：云南省水利厅</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</si>
  <si>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</si>
  <si>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</si>
  <si>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</si>
  <si>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</si>
  <si>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</si>
  <si>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</si>
  <si>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</si>
  <si>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</si>
  <si>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</si>
  <si>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</si>
  <si>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</si>
  <si>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t>
  </si>
  <si>
    <t>10 省本级项目支出绩效目标表（本次下达）</t>
  </si>
  <si>
    <t>单位名称、项目名称</t>
  </si>
  <si>
    <t>项目目标</t>
  </si>
  <si>
    <t>一级指标</t>
  </si>
  <si>
    <t>二级指标</t>
  </si>
  <si>
    <t>三级指标</t>
  </si>
  <si>
    <t>指标值</t>
  </si>
  <si>
    <t>绩效指标值设定依据及数据来源</t>
  </si>
  <si>
    <t>说明</t>
  </si>
  <si>
    <t>因公出国(境)
专项经费</t>
  </si>
  <si>
    <t>根据中央关于控制并降低因公临时出国总量的要求，结合本部门职能职责，按照年初批复计划积极开展对外工作，服从、服务于中央对外工作和省委省政府中心工作。</t>
  </si>
  <si>
    <t>产出指标</t>
  </si>
  <si>
    <t>数量指标</t>
  </si>
  <si>
    <t>出访限量管理国家（地区）团组数</t>
  </si>
  <si>
    <t>省外办批复部门限量管理国家（地区）出访计划数</t>
  </si>
  <si>
    <t>省外办2019年因公出国（境）团组计划批复</t>
  </si>
  <si>
    <t>单个团组出访总人数</t>
  </si>
  <si>
    <t>≤6人</t>
  </si>
  <si>
    <t>按照云办发〔2014〕5号规定。</t>
  </si>
  <si>
    <t>单个团组出访天数</t>
  </si>
  <si>
    <t>≤11天</t>
  </si>
  <si>
    <t>出访1国不超过5天，出访2国不超过8天，出访3国不超过10天。前往拉美、非洲航班衔接不便的国家和地区的团组，出访1国不超过6天，出访2国不超过9天，出访3国不超过11天。</t>
  </si>
  <si>
    <t>成本指标</t>
  </si>
  <si>
    <t>因公出国（境）经费只减不增</t>
  </si>
  <si>
    <t>较上年0增长</t>
  </si>
  <si>
    <t>根据因公出国工作综合评定</t>
  </si>
  <si>
    <t>落实中央和省厉行节约要求和行政成本控制中有关加强因公出国(境)管理目标。</t>
  </si>
  <si>
    <t>效益指标</t>
  </si>
  <si>
    <t>社会效益指标</t>
  </si>
  <si>
    <t>完成出国报告</t>
  </si>
  <si>
    <t>≥1篇</t>
  </si>
  <si>
    <t>按照因公出国（境）经费管理办法相关规定。</t>
  </si>
  <si>
    <t>完成出国报告数应大于等于部门实际出访团组数。</t>
  </si>
  <si>
    <t>在外推介会(交流会)</t>
  </si>
  <si>
    <t>≥1场</t>
  </si>
  <si>
    <t>通过部门完成出访任务，提升云南影响力。</t>
  </si>
  <si>
    <t>满意度指标</t>
  </si>
  <si>
    <t>服务对象满意度</t>
  </si>
  <si>
    <t>出访人员满意度</t>
  </si>
  <si>
    <t>≥90%</t>
  </si>
  <si>
    <t>对出访人员进行问卷调查。</t>
  </si>
  <si>
    <t xml:space="preserve">    抗旱业务专项经费</t>
  </si>
  <si>
    <t>1.健全防汛抗旱指挥调度体系，及早对抗旱责任人的落实，密切监视旱情，及时研判分析旱情动态发展趋势，提出抗旱调度意见建议，组织协调冬春抗旱保供水应急处置，保障城乡供水安全，最大程度减轻旱灾造成的损失，使全省干旱灾害年均直接经济损失占同期GDP的比重控制在0.8%以内；                                                 2.加大对抗旱工作的监督检查，督促相关单位及时整改检查发现的旱情隐患，积极采取相应措施，最大程度解决人畜饮水需求；                                                                                 3.组织开展全省中央抗旱物资管理业务培训、全省防汛抗旱指挥长和防办主任业务培训等专业培训，进一步提供抗旱业务能力。</t>
  </si>
  <si>
    <t>旱情信息监测率</t>
  </si>
  <si>
    <t>≥80%</t>
  </si>
  <si>
    <t>指标设立依据云南省抗旱条例、云南省防汛抗旱应急预案。指标考核根据省级部门统计数据和系统数据对比考核</t>
  </si>
  <si>
    <t>反映省级主管部门对全省旱情的掌握程度，旱情信息监测=省级主管部门汇总统计/全省实际旱情，旱情信息监测在80%以上</t>
  </si>
  <si>
    <t>业务培训人数</t>
  </si>
  <si>
    <t>1072人·天</t>
  </si>
  <si>
    <t>指标设立依据2018年云南省水利改革发展制定工作任务责任分解和工作计划和预算费用。考核根据年度实际开展培训记录资料提取数据。</t>
  </si>
  <si>
    <t>组织开展全省中央抗旱物资管理业务培训、全省防汛抗旱指挥长和防办主任业务培训等专业培训，全省基层水利安全生产监管人员培训。重点水库工程法人培训。河长制工作培训班培训。</t>
  </si>
  <si>
    <t>抗旱工作检查次数</t>
  </si>
  <si>
    <t>50县·次</t>
  </si>
  <si>
    <t>云南省防汛抗旱应急预案</t>
  </si>
  <si>
    <t xml:space="preserve">
组织开展抗旱检查工作，配合上级防指完成抗旱检查</t>
  </si>
  <si>
    <t>时效指标</t>
  </si>
  <si>
    <t>抗旱责任人公告时间</t>
  </si>
  <si>
    <t>汛期前</t>
  </si>
  <si>
    <t>云南省防汛抗旱应急预案、《云南省人民政府办公厅关于印发云南省水利厅主要职责内设机构和人员编制规定的通知》（云政办发〔2009〕221号）</t>
  </si>
  <si>
    <t xml:space="preserve">
通过媒体在汛期前向社会发布全省各州市防汛责任人公告</t>
  </si>
  <si>
    <t>经济效益指标</t>
  </si>
  <si>
    <t>干旱灾害年均经济损失比重</t>
  </si>
  <si>
    <t>≤0.8%</t>
  </si>
  <si>
    <t>指标设立根据省水利厅2018年中期财政规划和任务责任分解和工作要求。</t>
  </si>
  <si>
    <t xml:space="preserve">
全省干旱灾害年均直接经济损失占同期GDP的比重控制在0.8%以内</t>
  </si>
  <si>
    <t>会商预警发布情况</t>
  </si>
  <si>
    <t>及时</t>
  </si>
  <si>
    <t>指标设定根据《云南省防汛抗旱应急预案》规定</t>
  </si>
  <si>
    <t>及时组织会商研判，提出抗旱调度意见建议，发布重大预警信息。（特大旱情3日一报，严重旱情5日一报，中轻度旱情旬报）</t>
  </si>
  <si>
    <t>服务对象满意度指标</t>
  </si>
  <si>
    <t>群众满意度</t>
  </si>
  <si>
    <t>指标设立参财政部项目支出绩效评价共性指标体系框架，指标考核通过问卷形式进行。</t>
  </si>
  <si>
    <t xml:space="preserve">
主管部门、基层管理部门、受益人民群众满意度</t>
  </si>
  <si>
    <t xml:space="preserve">    农田水利项目管理专项经费</t>
  </si>
  <si>
    <t>1.完成绩效评价工作数量:2项。完成我省2018年水利发展资金项目绩效评价、省级部门预算资金进行部门整体支出及项目支出绩效自评以及部门预算评审与预算执行跟踪分析，加强项目实施管理，对实施过程中薄弱环节提出建设性意见，促进往后项目更好的完成，根据评价结果，将在编制下一年预算中加以应用，通过总结，查缺补漏，优化工作部署和工作流程，为预算编制水平和预算支出效益提高，提高更有利的基础，进一步提升绩效管理水平，强化支出责任，提高财政资金使用效益。2.完成8位领导干部任期经济责任审计3.负责厅机关各处室差旅费、印刷费、日常办公设备维修养护、办公家具设备购置以及农田水利管理会议等内容，为农田水利工作开展提供有利条件及基础，促进农田水利工作实施，是农田水利工作完成的基础保障。4.完成农田水利管理宣传工作数量：2项，完成高标准农田建设宣传和云南水利工作成效的报道，通过对高标准农田建设的宣传，促进高标准农田建设的认识度，促进高标准农田的建设，建设面积较上一年度有所增加。</t>
  </si>
  <si>
    <t>完成绩效评价工作数量</t>
  </si>
  <si>
    <t>2项</t>
  </si>
  <si>
    <t>根据《中央财政水利发展资金绩效管理暂行办法》（财农〔2017〕30号）、《云南省省级部门财政支出绩效自评暂行办法》、《中华人民共和国预算法》以及《云南省省级财政预算绩效管理暂行办法》（云财预〔2015〕295号）工作要求</t>
  </si>
  <si>
    <t>计划对我省2018年水利发展资金项目进行绩效评价以及对省级部门预算资金进行部门整体支出及项目支出绩效自评</t>
  </si>
  <si>
    <t>领导干部任期经济责任审计人数</t>
  </si>
  <si>
    <t>8人</t>
  </si>
  <si>
    <t>根据《中共云南省委办公厅云南省人民政府办公厅关于印发《云南省省管领导干部任期经济责任审计实施办法[试行]》的通知》云办发[2001]48号</t>
  </si>
  <si>
    <t xml:space="preserve">
2019年对水利厅8位领导干部进行任期经济责任审计</t>
  </si>
  <si>
    <t>公众满意度</t>
  </si>
  <si>
    <t>参财政部项目支出绩效评价共性指标体系框架</t>
  </si>
  <si>
    <t xml:space="preserve">
基层管理人员和受益群众满意度，通过问卷调查的形式</t>
  </si>
  <si>
    <t xml:space="preserve">    水利行业管理专项经费</t>
  </si>
  <si>
    <t>1.切实加强水利工程质量管理，完成水利管理体系标准建设、完善或修订水利行业管理制度，促进水利工程建设规范化管理；                                                                                                               2.坚决贯彻落实中央关于推行河长制度精神和水利部的决策部署，以保护水资源、防治水污染、改善水环境、修复水生态为主要任务；                                                                                                                                                   
3.强化水利建设市场监管，规范水利市场主体行为，建立水利工程设计、监理、施工单位信用系统，维护水利建设市场良好秩序；                                                                                                                                              4.加强全省在建水利工程进行进度、质量、安全等方面的督查巡视，，确保无质量、较大以上生产安全事故发生，坚决杜绝重特大生产安全事故。</t>
  </si>
  <si>
    <t>水利行业管理体系标准建设</t>
  </si>
  <si>
    <t>1项</t>
  </si>
  <si>
    <t>指标设立根据2018年云南省水利改革发展制定工作任务责任分解和工作要求的通知。</t>
  </si>
  <si>
    <t xml:space="preserve">
完成水利行业管理体系标准建设</t>
  </si>
  <si>
    <t>OA无纸化公文处理数量</t>
  </si>
  <si>
    <t>大于4000</t>
  </si>
  <si>
    <t>参考2018年OA办公系统文件处理情况</t>
  </si>
  <si>
    <t xml:space="preserve">
OA无纸化办公极大提升办公效率与可追溯性</t>
  </si>
  <si>
    <t>质量指标</t>
  </si>
  <si>
    <t>完成省政府下达年度职能指标</t>
  </si>
  <si>
    <t>100%完成</t>
  </si>
  <si>
    <t>参考省考评办《关于申报2018年度省直部门（单位）职能指标的通知》。</t>
  </si>
  <si>
    <t>按照省考评办要求及电话通知修改意见，省水利厅高度重视，经再次认真研究，现将省水利厅2016年度省直部门（单位）职能指标等申报材料报送考评办，年终进行考核。</t>
  </si>
  <si>
    <t>水利工程建设规范化管理</t>
  </si>
  <si>
    <t>明显促进</t>
  </si>
  <si>
    <t>云南省水利发展“十三五”规划</t>
  </si>
  <si>
    <t xml:space="preserve">
促进水利工程建设规范化管理</t>
  </si>
  <si>
    <t>水利工程建设保障情况</t>
  </si>
  <si>
    <t>未发生质量和较大以上安全事故</t>
  </si>
  <si>
    <t>2019年云南省水利改革发展制定工作任务责任分解和工作要求的通知</t>
  </si>
  <si>
    <t xml:space="preserve">
在建水利工程未发生质量事故和较大以上安全生产事故</t>
  </si>
  <si>
    <t xml:space="preserve">
部门、基层管理人员满意程度</t>
  </si>
  <si>
    <t xml:space="preserve">      全省水文对外服务专项经费</t>
  </si>
  <si>
    <t>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</si>
  <si>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水文经营服务合同完成情况</t>
  </si>
  <si>
    <t>90%</t>
  </si>
  <si>
    <t>全省水文对外服务项目实施方案</t>
  </si>
  <si>
    <t xml:space="preserve">
合同完成情况，完成水文经营服务合同并达到质量要求90%以上</t>
  </si>
  <si>
    <t>服务对象满意情况</t>
  </si>
  <si>
    <t>90%以上</t>
  </si>
  <si>
    <t>水文对外经营服务对象对水文服务工作满意情况</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</si>
  <si>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</si>
  <si>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促进水文事业发展</t>
  </si>
  <si>
    <t>有效促进</t>
  </si>
  <si>
    <t>通过水文事业发展规划和实现程度来判定，开展水文对外经营服务，有效保障云南水文事业发展。</t>
  </si>
  <si>
    <t>对分局工作进行工作指导</t>
  </si>
  <si>
    <t>14个</t>
  </si>
  <si>
    <t>全省水文对外服务专项实施方案</t>
  </si>
  <si>
    <t xml:space="preserve">
对全省14个水文分局进行工作指导，保障其工作顺利开展</t>
  </si>
  <si>
    <t xml:space="preserve">      水质月报、通报、旬报专项经费</t>
  </si>
  <si>
    <t>根据《云南省水利厅关于主要江河湖库水资源质量通报改版工作的批复》（云水资源[2017]49号），完成全省55个重要水源地、92个重点河段、九大高原湖泊及58条入湖河流、11个大型水库的水资源质量的分析评价；定期编制、刊印发布月报、通报，上报旬报资料。
完成全省九大高原湖泊及11个州11个重要水源地水生生物监测，每月定期编制、刊印《云南省水生生物简报》，上报水利部、长委、珠委等上级部门。
完成全省1104个地表水站点水资源质量分析评价，编制年度地表水资源质量评价报告，上报水利部、长委、珠委、省水利厅。</t>
  </si>
  <si>
    <t>监测水源地完成数</t>
  </si>
  <si>
    <t>11个</t>
  </si>
  <si>
    <t>云南省水资源质量监测任务书</t>
  </si>
  <si>
    <t xml:space="preserve">
按照每年的水质监测任务书完成的总站次（断流等自然因素除外）。以完成的监测水源地数量。</t>
  </si>
  <si>
    <t>提交成果完成数</t>
  </si>
  <si>
    <t>每月上报12份报表</t>
  </si>
  <si>
    <t xml:space="preserve">
按照任务书上报长委、珠委、部中心等上级部门监测数据及评价结果，每月12份报表。</t>
  </si>
  <si>
    <t>提交成果时限</t>
  </si>
  <si>
    <t>每月30日前上报</t>
  </si>
  <si>
    <t xml:space="preserve">
按照任务书上报长委、珠委、部中心等上级部门监测数据及评价结果，时限按上级部门要求。</t>
  </si>
  <si>
    <t>可持续影响指标</t>
  </si>
  <si>
    <t>降低故障率，延长设施设备使用寿命</t>
  </si>
  <si>
    <t>显著</t>
  </si>
  <si>
    <t>设备检修记录表、问卷调查、定性判断</t>
  </si>
  <si>
    <t xml:space="preserve">
按计量法要求对水质监测所使用的仪器设备、玻璃量器进行维护、检定，降低故障率，延长设施设备使用寿命</t>
  </si>
  <si>
    <t>问卷调查</t>
  </si>
  <si>
    <t>该项目中的工作内容均属部门职责范畴，服务对象为上级主管部门，年度工作获得上级主管部门认可。基础管理人员和群众的满意度</t>
  </si>
  <si>
    <t xml:space="preserve">    EPC项目专项经费</t>
  </si>
  <si>
    <t>确保EPC 项目按生产计划时间要求完成项目进度和目标产值</t>
  </si>
  <si>
    <t>按合同约定的完成项目不同阶段的成果数量</t>
  </si>
  <si>
    <t>良</t>
  </si>
  <si>
    <t>EPC项目合同书</t>
  </si>
  <si>
    <t xml:space="preserve">
产出指标指各类项目完成规划、项目建议书、可行性研究、初步设计、技施设计等不同阶段成果的数量</t>
  </si>
  <si>
    <t>成果通过评审率</t>
  </si>
  <si>
    <t>优</t>
  </si>
  <si>
    <t xml:space="preserve">
效果指标指完成的阶段成果通过上级有关部门评审、批复的情况</t>
  </si>
  <si>
    <t>EPC 项目工作进度满足生产计划进度情况</t>
  </si>
  <si>
    <t xml:space="preserve">
效率指标指各类项目勘测设计工作进度满足院生产计划进度的情况</t>
  </si>
  <si>
    <t xml:space="preserve">    水利水电勘测设计项目专项经费</t>
  </si>
  <si>
    <t>确保在建工程的图纸供应和设代服务、及时完成设计变更、抓好高效节水和民生水利、作好河长制的技术支撑服务、完成好滇中引水二期的技术牵头工作。做好规划48项、前期37项、在建70项、咨询20项的工作</t>
  </si>
  <si>
    <t>规划48项、前期37项、在建70项、咨询20项</t>
  </si>
  <si>
    <t>勘测设计项目合同书</t>
  </si>
  <si>
    <t xml:space="preserve">
产出指标指各类项目完成规划、项目建议书、可行性研究、初步设计、技施设计等不同阶段成果的数量情况</t>
  </si>
  <si>
    <t>成果通过评审</t>
  </si>
  <si>
    <t>各类项目勘测设计工作进度满足院生产计划进度情况</t>
  </si>
  <si>
    <t xml:space="preserve">    安全质量监督、稽察造价定额专项经费</t>
  </si>
  <si>
    <t>1、实施完成6件在建大型工程及25件中小型骨干水利工程质量监督巡查。
2、实施完成25件重点项目安全监督巡查。
3、参与省厅安排的50件项目稽察。
4、负责全省水利经济定额及造价管理工作，贯彻落实相关投资造价政策文件，及时发布相关材料价格指导信息，研究。</t>
  </si>
  <si>
    <t>优：100%-96%      良：95%-91%       中：90%-94%       差：89%以下</t>
  </si>
  <si>
    <t>预计100%完成</t>
  </si>
  <si>
    <t>完成25件重点项目安全监督巡查</t>
  </si>
  <si>
    <t xml:space="preserve">
按工作计划</t>
  </si>
  <si>
    <t>实施完成6件在建大型工程及25件中小型骨干水利工程质量监督巡查</t>
  </si>
  <si>
    <t>参与省厅安排的50件项目稽察</t>
  </si>
  <si>
    <t xml:space="preserve">    水利工程前期工作审查专项经费</t>
  </si>
  <si>
    <t>做好水利设施建设工程的前期工作；做好列入灾后薄弱环节建设的新增病险小型水库、中小河流前期工作；完成全国规划内病险水闸、江河治理等项目前期工作。</t>
  </si>
  <si>
    <t>完成项目评审</t>
  </si>
  <si>
    <t>根据以往年度工作完成情况制定</t>
  </si>
  <si>
    <t xml:space="preserve">
评审项目完成率100％</t>
  </si>
  <si>
    <t>委托方满意</t>
  </si>
  <si>
    <t>根据以往年度顾额调查情况制定</t>
  </si>
  <si>
    <t xml:space="preserve">
顾客满意度高于90%</t>
  </si>
  <si>
    <t>完成评审意见</t>
  </si>
  <si>
    <t>根据以往年度评审意见完成情况制定</t>
  </si>
  <si>
    <t xml:space="preserve">
评审意见上报率100％</t>
  </si>
  <si>
    <t xml:space="preserve">    水保监测技术服务专项经费</t>
  </si>
  <si>
    <t>为了保证我单位水土保持监测技术服务工作及水利科技服务工作继续正常开展，2019年计划安排项目资金728万元，主要完成项目区①水土流失主要因子背景调查②土地扰动状况监测③水土流失监测④水土保持措施及防治效果监测等工作，在跟踪完成项目区水土流失监测的基础上，完成项目区水土保持监测数据的整编汇总及编写技术报告，向生产建设单位反馈水土保持监测数据和整改意见，并向水土保持管理部门上报存档。另外，每年完成5-6个农村水利科技服务项目。</t>
  </si>
  <si>
    <t>水土保持监测、水土保持验收</t>
  </si>
  <si>
    <t>每年完成5-8个水土保持监测项目</t>
  </si>
  <si>
    <t>水土保持监测技术规程规范</t>
  </si>
  <si>
    <t>开展水土保持监测的生产建设项目必须进行水行政主管部门主持的水土保持设施专项验收，只有验收合格，水土保持监测工作才认为完成。</t>
  </si>
  <si>
    <t>项目完成的及时性</t>
  </si>
  <si>
    <t>项目按时、按质完成。</t>
  </si>
  <si>
    <t>水土保持监测技术规程规范。</t>
  </si>
  <si>
    <t>每年定期开展项目区水土流失监测，及时进行项目区水土保持监测数据整编及汇总，根据《开发建设项目水土流失防治标准》（GB50434-2008）中对建设类项目和建设生产类项目水土流失防治标准值进行评定。项目区水土保持监测数据整编及汇总，发现问题及时向生产建设单位反馈水土保持监测数据和整改意见，落实整改措施和整改目标。并向水土保持管理部门上报存档。</t>
  </si>
  <si>
    <t>技术指导。</t>
  </si>
  <si>
    <t>优。</t>
  </si>
  <si>
    <t xml:space="preserve">
根据项目区人群和水土保持管理部门满意程度</t>
  </si>
  <si>
    <t>11 省本级项目支出绩效目标表（另文下达）</t>
  </si>
  <si>
    <t xml:space="preserve">    补助州市防汛、水毁修复补助经费</t>
  </si>
  <si>
    <t>1.在5月-10月汛期内，各级各有关部门严格执行24小时防汛值班制度，密切监视汛情、灾情、险情的发生和发展状态，及时高效做好防汛指令和汛情信息的上传下达，出现险情时及时组织各部门会商研判，提出防洪调度意见建议，发布重大预警信息，及时督促整改检查发现的防汛隐患，根据预警，及时转移受威胁人员，减少人员伤亡；                                                                                                                                                                                  2.加强防洪薄弱环节建设，组织协调抓好洪水灾害损毁工程的恢复重建，完成3座水毁水库、20km毁堤防（护岸）的修复，最大程度减轻洪水灾害损失，确保汛期间未发生由于洪水引发的人员伤亡。</t>
  </si>
  <si>
    <t>防汛值守天数</t>
  </si>
  <si>
    <t>180天</t>
  </si>
  <si>
    <t>云南省防洪条例、云南省防汛抗旱应急预案</t>
  </si>
  <si>
    <t xml:space="preserve">
全汛期（5月—10月）值守人员值班天数。</t>
  </si>
  <si>
    <t>人员伤亡情况</t>
  </si>
  <si>
    <t>未发生</t>
  </si>
  <si>
    <t>2019年工作任务责任分解和工作要求的通知，数据通过2018年水毁汇总表进行测算</t>
  </si>
  <si>
    <t xml:space="preserve">
通过水毁工程的建设，确保汛期间未发生由于洪水引发的人员伤亡</t>
  </si>
  <si>
    <t xml:space="preserve">
主管部门、基层管理人员、受益群众满意程度</t>
  </si>
  <si>
    <t>水毁水库修复数量</t>
  </si>
  <si>
    <t>3座</t>
  </si>
  <si>
    <t>2019年工作任务责任分解和工作要求的通知、数据通过2018年水毁汇总表进行测算</t>
  </si>
  <si>
    <t xml:space="preserve">
完成水毁水库修复数量</t>
  </si>
  <si>
    <t>堤防（护岸）修复长度</t>
  </si>
  <si>
    <t>20KM</t>
  </si>
  <si>
    <t xml:space="preserve">
完成水毁堤防（护岸）修复长度</t>
  </si>
  <si>
    <t>资金下拨时限</t>
  </si>
  <si>
    <t>9月底前</t>
  </si>
  <si>
    <t>特大防汛抗旱补助费管理办法</t>
  </si>
  <si>
    <t xml:space="preserve">
补助资金下拨各地时间要求</t>
  </si>
  <si>
    <t>水毁修复完成时限</t>
  </si>
  <si>
    <t>下次汛期之前</t>
  </si>
  <si>
    <t xml:space="preserve">
防汛工程发生水毁之后进行修复，保证在下一汛期之前恢复主体功能，保障汛期安全度过</t>
  </si>
  <si>
    <t>防汛值守在岗率</t>
  </si>
  <si>
    <t>100%</t>
  </si>
  <si>
    <t xml:space="preserve">
全汛期（5月—10月）值守人员值班，100%在岗。</t>
  </si>
  <si>
    <t>汛情上报情况</t>
  </si>
  <si>
    <t>防洪法、云南省防汛抗旱应急预案</t>
  </si>
  <si>
    <t xml:space="preserve">
通过气象、水文信息、人员值守情况统计及时掌握并上报汛情</t>
  </si>
  <si>
    <t>会商预警情况</t>
  </si>
  <si>
    <t>云南省防汛抗旱应急预案、国务院关于切实加强中小河流治理和山洪地质灾害防治的若干意见（国发〔2010〕31号）</t>
  </si>
  <si>
    <t>及时掌握并上报地方汛情、灾情，通过及时参与会商研判，提出防洪调度意见建议，发布重大预警信息。（当天发布为及时）</t>
  </si>
  <si>
    <t>隐患整改率</t>
  </si>
  <si>
    <t xml:space="preserve">
及时整改检查发现的防汛隐患，根据预警，及时转移受威胁人员，减少人员伤亡。</t>
  </si>
  <si>
    <t xml:space="preserve">    河湖长制专项经费</t>
  </si>
  <si>
    <t>修改完善全省、州（市）、县、乡、村五级河湖名录，完成云南省河长制技术培训工作，完成九大高原湖泊“一湖一策”报告修改完善，九大高原湖泊水资源分析，省级河长工作手册修改完善，全省各州市县河长制工作技术指导；开展云南省河长制一河（湖）一档、一河（湖）一策、工作手册、河湖名录修编工作；                                                                                                                                                                                                开展省级河长督察督导检查考核技术支撑工作；</t>
  </si>
  <si>
    <t>各州市检查指导完成率</t>
  </si>
  <si>
    <t>根据年度工作要点</t>
  </si>
  <si>
    <t xml:space="preserve">
按行业统计数据开展考核</t>
  </si>
  <si>
    <t>生态效益指标</t>
  </si>
  <si>
    <t>河（湖）环境明显改善</t>
  </si>
  <si>
    <t>明显改善</t>
  </si>
  <si>
    <t>年度工作要点</t>
  </si>
  <si>
    <t xml:space="preserve">
按行业统计数据考核</t>
  </si>
  <si>
    <t>满意度90%</t>
  </si>
  <si>
    <t>按既往评价方式</t>
  </si>
  <si>
    <t xml:space="preserve">
问卷调查</t>
  </si>
  <si>
    <t xml:space="preserve">    省本级水土保持项目专项经费</t>
  </si>
  <si>
    <t>通过项目的实施，制作1个水土保持公益广告，刊登1片宣传水土保持成效文章，全省43个监测站点运行良好，全民了解水保法的知晓率达到90%以上，通过培训全省43个监测站点的90名监测人员，使其全面掌握监测技术，监测资料详实有效，全省全面开展天地一体化监管监测工作和重点防治区水土流失动态监测工作，印刷水土保持公报1600本，病项社会公告，完成4个监测站点的升级改造，新建1个监测站点，群众满意度达90%以上。</t>
  </si>
  <si>
    <t>监测站点运行维护数量</t>
  </si>
  <si>
    <t>43个</t>
  </si>
  <si>
    <t>云南省水利发展“十三五”规划初步成果和云南省监测实施计划</t>
  </si>
  <si>
    <t xml:space="preserve">
全省原有43个水土保持监测站点运行维护</t>
  </si>
  <si>
    <t>监测站点运行状况</t>
  </si>
  <si>
    <t>正常</t>
  </si>
  <si>
    <t>云南省水利发展“十三五”规划初步成果</t>
  </si>
  <si>
    <t xml:space="preserve">
全省原有48个水土保持监测站点运行维护状况</t>
  </si>
  <si>
    <t>水土流失掌握情况</t>
  </si>
  <si>
    <t>全面掌握</t>
  </si>
  <si>
    <t>《云南省人民政府关于进一步加强水土保持工作的意见》</t>
  </si>
  <si>
    <t>通过站点新增建设、新监控技术投入使用，提升水土流失监测预报能力，全面掌握准确有效的水土流失状况信息，为水土流失治理提供支撑依据</t>
  </si>
  <si>
    <t>水保法知晓率</t>
  </si>
  <si>
    <t xml:space="preserve">
通过公益广告、宣传材料等方式进行水保法宣传，着力提高广大人民群众水土保意识</t>
  </si>
  <si>
    <t xml:space="preserve">
通过对监测站点运行维护，降低故障率，延长设施设备使用寿命</t>
  </si>
  <si>
    <t xml:space="preserve">
基础管理人员和群众的满意度</t>
  </si>
  <si>
    <t>普法宣传次数</t>
  </si>
  <si>
    <t>1次</t>
  </si>
  <si>
    <t xml:space="preserve">
世界水日通过公益广告、宣传材料等方式进行水保法宣传。</t>
  </si>
  <si>
    <t>公报编制数量</t>
  </si>
  <si>
    <t>1600本</t>
  </si>
  <si>
    <t>《中华人民共和国水土保持法》《云南省水土保持条例》</t>
  </si>
  <si>
    <t>全省水土保持公报印刷，全省16个地州各10本，129个县各10本，省水利厅100本，监测总站50本，合计16个地州*10本+129个县*10本+水利厅100本+监测总站50本=1600本.</t>
  </si>
  <si>
    <t>天地一体化监测面积覆盖率</t>
  </si>
  <si>
    <t>云南省水利发展“十三五”规划初步成果和牟定县“天地一体化“监测成果、《云南省水土保持信息化工作2017-2018年实施计划》</t>
  </si>
  <si>
    <t>基于高分遥感影像、高精度的DEM以及其他辅助资料，应用计算机自动解译、人机交互和无人机+移动终端相结合的方法对玉溪市9个县（市、区）水土保持重点工程覆盖面积进行全面监测。在全省全面推进水土保持“天地一体化”监管监测工作。主要包括三部分工作任务：一是全省省级、部级审批的重大生产建设项目水土保持“天地一体化”监管监测；二是水土保持重点工程治理成效图斑精细化管理监测；三是九大高原湖泊和16个州（市）所在地重要水源地等特定区域水土流失动态监测。</t>
  </si>
  <si>
    <t>水土保持补偿费征收额</t>
  </si>
  <si>
    <t>8000万元</t>
  </si>
  <si>
    <t>《云南省财政厅  云南省发展和改革委员会  云南省水利厅  中国人民银行昆明中心支行关于转发水土保持补偿费征收使用管理办法的通知》（云财非税[2016]89号）和《云南省物价局  云南省财政厅  云南省水利厅关于水土保持补偿费收费标准的通知》（云价收费[2017]113号）</t>
  </si>
  <si>
    <t xml:space="preserve">
根据近三年征收水土保持补偿费情况，预计2019年征收水土保持补偿费8000万元。</t>
  </si>
  <si>
    <t>90人</t>
  </si>
  <si>
    <t>《云南省水土保持条例》、云南省水利发展“十三五”规划初步成果、《云南省“十三五”水土保持监测规划》</t>
  </si>
  <si>
    <t>通过对市（州）、县监测站及监测点进行督促、指导和技术业务人员进行培训，使16个州（市）运行管理人员及43个监测站点监测人员熟练掌握监测技术，对上年度监测工作中出现的问题进行整改，改进监测方法，使监测成果符合要求。</t>
  </si>
  <si>
    <t>新建监测站点</t>
  </si>
  <si>
    <t>云南省水土保持监测实施方案（2017-2018年）、《云南省水土保持条例》、云南省水利发展“十三五”规划初步成果</t>
  </si>
  <si>
    <t>2019年度安排新建1个水土保持监测站点，完善全省水土保持监测网络，监测站点建成后可以正常开展监测，为全省水土流失预测预报提供有力依据。</t>
  </si>
  <si>
    <t>制作水土保持公益广告</t>
  </si>
  <si>
    <t>1个</t>
  </si>
  <si>
    <t>《云南省水利厅关于印发“十三五”水土保持宣传教育工作实施方案的通知》（云水保〔2017〕4号）</t>
  </si>
  <si>
    <t>根据水利部要求，每年3月份为水土保持宣传月，应采取多种形式开展水土保持宣传和教育工作，按照近年来工作安排，每年制作1个水土保持宣传公益广告，在云南电视台播放，进一步宣传水土保持法。</t>
  </si>
  <si>
    <t>刊登水土保持成效宣传文章</t>
  </si>
  <si>
    <t>1篇</t>
  </si>
  <si>
    <t>根据《云南省水利厅关于印发“十三五”水土保持宣传教育工作实施方案的通知》和水利部要求，每年3月份为水土保持宣传月，应采取多种形式开展水土保持宣传和教育工作，按照今年年来工作安排，与云南日报等合作，至少刊登一篇宣传水土保持成效文章。</t>
  </si>
  <si>
    <t xml:space="preserve">    水资源保护专项经费</t>
  </si>
  <si>
    <t>1.继续推进最严格水资源管理制度，开展水资源保护规划工作，完成24个以奖代补水源地达标建设，并全部通过考核；                                                                                                                       2.完成重要江河湖库和重要水功能区健康评估工作，确保水功能区限制纳污红线控制在国家对云南省水功能区限制纳污红线控制目标以上；                                                                                3.有序推进水生态文明建设，加大洱海保护治理工作，完成洱海流域水资源监测与评价方案编制。</t>
  </si>
  <si>
    <t>完成任务时限</t>
  </si>
  <si>
    <t>12月底</t>
  </si>
  <si>
    <t>云南省人民政府关于实行最严格水资源管理制度的意见</t>
  </si>
  <si>
    <t>完成全省重要江河湖库和重要水功能区、水源地考核及实施以奖代补、洱海流域水资源监测与评价方案编制时限要求。</t>
  </si>
  <si>
    <t>水源地达标情况</t>
  </si>
  <si>
    <t xml:space="preserve">
通过水源地达标建设，全部达标</t>
  </si>
  <si>
    <t>水功能区限制纳污红线控制情况</t>
  </si>
  <si>
    <t>≥国家对云南省水功能区限制纳污红线控制目标</t>
  </si>
  <si>
    <t>通过开展重要江河湖库和重要水功能区健康评估，确保水功能区限制纳污红线控制在国家对云南省水功能区限制纳污红线控制目标以上</t>
  </si>
  <si>
    <t>促进水资源保护工作开展</t>
  </si>
  <si>
    <t>明显</t>
  </si>
  <si>
    <t xml:space="preserve">
有效促进省级部门开展水资源保护工作</t>
  </si>
  <si>
    <t xml:space="preserve">
主管部门和基层管理单位相关人员满意度</t>
  </si>
  <si>
    <t xml:space="preserve">    水资源管理专项经费</t>
  </si>
  <si>
    <t>1.保障全省158个国家基本水文站、12个国家基本水位站、92个中小河流水位站、129个中小河流水文站、875个国家基本委托雨量站、1777个中小河流委托雨量站的正常运行,完成全省水文监测工作；2.完成全省175个水源地、192个常规及水功能区站点的水资源质量监测、分析、评价；3.完成全省地表水水资源质量年报、主要江河湖库水质通报、水源地月报等的编制上报；4.加强云南省水环境监测中心及14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全省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完成河长制信息平台基本建设，继续开展云南省河长制一湖一档、一湖一策、工作手册、河湖名录修编工作开展省级河长督查督导检查考核技术支撑工作，开展河长制相关技术培训工作；10对全省1064座小（一）型水库及5711座小（二）型水库管护人员予以补助，确保工程有人管护；12.完成2019年度全省238座大中型水库水文资料整编工作。13.完成小型水库出现加固67座。</t>
  </si>
  <si>
    <t>制度考核州（市）数量</t>
  </si>
  <si>
    <t>16个州（市）</t>
  </si>
  <si>
    <t>“十三五”实行最严格水资源管理制度考核工作实施方案、2019年云南省水资源节约管理和保护工作实施方案</t>
  </si>
  <si>
    <t xml:space="preserve">
完成国家和省级最严格水资源管理制度考核工作</t>
  </si>
  <si>
    <t>通过对省级水资源监控网、水资源管理信息网、重要取水户计量设施年度运行维护，降低故障率，延长设施设备使用寿命</t>
  </si>
  <si>
    <t>监测评价州（市）数量</t>
  </si>
  <si>
    <t xml:space="preserve">
完成最严格水资源管理制度考核监测评价工作</t>
  </si>
  <si>
    <t>公报、年报编制数量</t>
  </si>
  <si>
    <t>2019年云南省水资源节约管理和保护工作实施方案、云南省人民政府办公厅关于印发云南省水利厅主要职责内设机构和人员编制规定的通知（云政办发〔2009〕221号）</t>
  </si>
  <si>
    <t xml:space="preserve">
完成全省水资源公报、水资源管理年报编制工作</t>
  </si>
  <si>
    <t>监测数据合格率</t>
  </si>
  <si>
    <t>98%以上</t>
  </si>
  <si>
    <t>全年各项目监测数据完整，符合质量控制及相关检测规范的要求。监测数据合格率按合格数据量占总数据量的百分比表示。每个项目监测一次的成果数据为一个数据量，中间数据不计入。</t>
  </si>
  <si>
    <t>监测成果入库率</t>
  </si>
  <si>
    <t>根据水环境监测工作任务书及相关规程规范要求检查检测成果，符合要求的方可归入数据库，按照入库的站次占总站次的百分比计算监测成果入库率</t>
  </si>
  <si>
    <t>取用水监测站正常运行率</t>
  </si>
  <si>
    <t>95%</t>
  </si>
  <si>
    <t>《国家水资源监控能力建设项目技术评估要求》</t>
  </si>
  <si>
    <t xml:space="preserve">
《国家水资源监控能力建设项目技术评估要求》对此做了规定，即正常站点点总站点数的百分比</t>
  </si>
  <si>
    <t>完成公报、年报编制时限</t>
  </si>
  <si>
    <t>12月底前</t>
  </si>
  <si>
    <t>2019年云南省水资源节约管理和保护工作实施方案、云南省人民政府办公厅关于印发云南省水利厅主要职责内设机构和人员编制规定的通知（云政办发【2009】221号）</t>
  </si>
  <si>
    <t xml:space="preserve">
按要求及时完成全省水资源公报、水资源管理年报编制工作</t>
  </si>
  <si>
    <t>故障恢复时间</t>
  </si>
  <si>
    <t>72小时</t>
  </si>
  <si>
    <t>2019年监控能力取用水监测站及信息平台运行维护费项目实施方案、设备检修记录表</t>
  </si>
  <si>
    <t xml:space="preserve">
非不可抗力情况下，站点和系统出现故障是的最长恢复时间</t>
  </si>
  <si>
    <t>“三条红线”控制情况</t>
  </si>
  <si>
    <t>≥国家对云南省“三条红线”控制目标</t>
  </si>
  <si>
    <t>云南省人民政府关于实行
最严格水资源管理制度的意见、工作报告、数据统计表</t>
  </si>
  <si>
    <t>通过最严格水资源管理制度考核及监测评价，确保用水总量、用水效率和水功能区限制纳污“三条红线”控制在国家对云南省控制目标以上</t>
  </si>
  <si>
    <t xml:space="preserve">    水资源节约专项经费</t>
  </si>
  <si>
    <t>建立用水效率指标体系，提高用水效率，推进节水型社会建设，提高水资源保障能力；加快预算执行进度，确保资金及时支付；保障水资源节约工作顺利推进</t>
  </si>
  <si>
    <t>区域作物需水与用水定额测算</t>
  </si>
  <si>
    <t>根据云南省人民政府最严格水资源管理实施意见和云南省“十三五”节水型社会建设规划，要提高农业用水效率，开展农业用水的定额管理。因此本项目开展盈江、勐海、宾川、团山、元谋、丘北灌区的水稻、马铃薯、玉米、番茄2019年度需水与用水定额的观测与试验。开展呈贡节水灌溉试验场的作物需水与用水定额测算。开展金沙江干热区、元江干热区、怒江干热区、南盘江热区等区域柑橘、葡萄等经济作物需水和用水定额的测算和调研，并提供相应的科技服务。与国内同行开展作物需水与用水定额测算的交流。完成区域作物需水与用水定额的测算报告</t>
  </si>
  <si>
    <t>最严格水资源考核分值</t>
  </si>
  <si>
    <t>≥90分</t>
  </si>
  <si>
    <t>“十三五”实行最严格水资源管理制度考核工作实施方案</t>
  </si>
  <si>
    <t xml:space="preserve">
实施最严格水资源考核，掌握全省对水资源管理基础工作的情况</t>
  </si>
  <si>
    <t>节水载体用水量减少情况</t>
  </si>
  <si>
    <t>较上一年度减少</t>
  </si>
  <si>
    <t>云南省水利发展“十三五”规划报告</t>
  </si>
  <si>
    <t xml:space="preserve">
通过节水载体水效领跑者行动，49个补助节水载体用水量较上一年度有所减少</t>
  </si>
  <si>
    <t>促进节水能力建设情况</t>
  </si>
  <si>
    <t xml:space="preserve">
通过用水定额修编和研究制定，为了节水管理提供较为权威的控制文件，有效促进节水能力建设。</t>
  </si>
  <si>
    <t>用水效率控制情况</t>
  </si>
  <si>
    <t>≥国家对云南省用水效率控制目标</t>
  </si>
  <si>
    <t>通过落实节水优先方针，强化节约用水管理，建立节水激励机制，深入推进节水型社会建设，用水效率稳健提高</t>
  </si>
  <si>
    <t xml:space="preserve">    州市抗旱补助经费</t>
  </si>
  <si>
    <t>根据旱情受灾情况，及时下拨抗旱补助资金，完成抗旱项目的建设，有效缓解旱情，确保灾区人民的饮水安全，保障农业基本灌溉用水。</t>
  </si>
  <si>
    <t>云南省抗旱条例、云南省防汛抗旱应急预案</t>
  </si>
  <si>
    <t>根据以往年度工作任务责任分解和工作要求</t>
  </si>
  <si>
    <t>缓解旱情率</t>
  </si>
  <si>
    <t xml:space="preserve">
督促相关单位整改检查发现的旱情隐患，积极采取相应措施，最大程度解决人畜饮水需求。</t>
  </si>
  <si>
    <t xml:space="preserve">    防汛业务工作专项经费</t>
  </si>
  <si>
    <t>1.通过媒体向社会公布全省各州市、各县市、各河流流域、各水电站防汛抗旱责任人，完成国家防总布置的汛期（5月-10月）防汛值守任务并确保防汛抗旱一线人员工作物资全部到位，防汛指挥系统正常运行，及时掌握各地汛情、灾情，通过及时组织会商研判，提出防洪调度意见建议，发布重大预警信息；                                                                                                                                                                                                                                                         2.积极组织开展不低于120县.次的防汛检查或配合上级防指完成防汛检查，督促相关单位整改检查发现的防汛隐患，根据预警，督促各地及时转移受威胁人员，减少人员伤亡。</t>
  </si>
  <si>
    <t>发布防汛责任人公告时间</t>
  </si>
  <si>
    <t xml:space="preserve">
汛期前，通过媒体向社会发布全省各地防汛责任人公告</t>
  </si>
  <si>
    <t>值班人员物资保障率</t>
  </si>
  <si>
    <t xml:space="preserve">
确保防汛抗旱一线人员工作物资全部到位</t>
  </si>
  <si>
    <t>防汛指挥系统运行情况</t>
  </si>
  <si>
    <t xml:space="preserve">
防汛指挥系统、视频、电话、气象信息系统等运行正常</t>
  </si>
  <si>
    <t>预警预报信息报送及时性</t>
  </si>
  <si>
    <t>95%以上</t>
  </si>
  <si>
    <t>指标来源云南省防汛抗旱应急预算要求。考核数据根据防汛系统报送记录和相关记录资料。</t>
  </si>
  <si>
    <t>根据预防预警系统机制要求，汛期每日9时向防汛指挥机构报送单日8时雨情。洪水发生时，2小时内上报省防办，重要站点30分钟内报送至省防办。水库发生重大险情，必须在3小时内报送省防办，险情发生期间3小时一报。</t>
  </si>
  <si>
    <t>汛情掌握情况</t>
  </si>
  <si>
    <t>通过气象、水文信息，人员值守，各级报灾、情况统计与省防指成员单位的信息共享，信息对比分析，便于省防指及时掌握汛情</t>
  </si>
  <si>
    <t>及时掌握各地汛情、灾情，通过及时组织会商研判，提出防洪调度意见建议，发布重大预警信息。（当天发布为及时）</t>
  </si>
  <si>
    <t xml:space="preserve">
督促相关单位整改检查发现的防汛隐患，根据预警，督促各地及时转移受威胁人员，减少人员伤亡。</t>
  </si>
  <si>
    <t xml:space="preserve">    水利前期工作专项经费</t>
  </si>
  <si>
    <t>1.完成2019年度水库、防洪工程、水源工程、农村人畜饮水工程、水环境治理等工程的前期规划编制工作5个以上，力争30个以上重点项目开工；                                                                                            2.做好水利工程质量检测单位资质的审批工作，加强水利工程质量检测管理，规范水利工程质量检测行为；                                                                                              3.做好水利工程质量管理信息系统的维护，依靠科技进步，加强对水利工程的质量管理，努力创建优质工程，保证工程质量并不断提高工程质量；                                                                                                                                                        4.对水利建设市场主体进行信用评价及监督管理，规范水利建设市场主体信用评价工作，推进水利建设市场信用体系建设，完善水利建设市场主体守信激励、失信惩戒机制，保障水利建设质量与安全。</t>
  </si>
  <si>
    <t>完成水利专业规划或实施方案编制数量</t>
  </si>
  <si>
    <t>≥5个</t>
  </si>
  <si>
    <t>指标依据《云南省委、省人民政府关于加快实施“兴水强滇”战略的决定》工作要求和省政府下达的年度工作任务。计划完成编制水库、防洪工程、水源工程、农村人畜饮水工程、水环境治理等工程的前期规划或实施方案5个以上。指标考核数据通过完成方案编制成果情况来考核数量达标情况提取。</t>
  </si>
  <si>
    <t>计划完成编制水库、防洪工程、水源工程、农村人畜饮水工程、水环境治理等工程的前期规划或实施方案5个以上。通过完成方案编制成果情况来考核数量达标情况。</t>
  </si>
  <si>
    <t>开展质量检测乙级资质审批数量</t>
  </si>
  <si>
    <t>≥10个单位</t>
  </si>
  <si>
    <t>指标设定依据水利工程质量检测管理规定，对本年度新增、延期或变更的水利工程质量检测单位资质进行审批，根据2018年度预算计划需审批大于10个以上单位。  指标考核通过年度审批成果文件资料的数量来和目标对比考核。</t>
  </si>
  <si>
    <t>对本年度新增、延期或变更的水利工程质量检测单位资质进行审批。通过年度审批成果文件资料的数量来和目标对比考核。</t>
  </si>
  <si>
    <t>水利建设市场信用等级评价成果验收</t>
  </si>
  <si>
    <t>验收合格</t>
  </si>
  <si>
    <t>指标设定依据水利建设市场主体信用评价管理办法相关规定，合同协议成果要求和完成成果资料。  指标考核通过合同协议成果要求和完成成果资料对比考核。</t>
  </si>
  <si>
    <t>对水利建设市场主体进行信用评价（对水利建设市场主体的信用进行综合评价，确定信用等级并发布信用报告的活动）及监督管理。通过合同协议成果要求和完成成果资料对比考核。</t>
  </si>
  <si>
    <t>云南省水利水电高级工程师评审完成及时性</t>
  </si>
  <si>
    <t>在评审计划规定时间内完成</t>
  </si>
  <si>
    <t>本项目通过购买服务完成，指标设定依据根据购买服务合同和《云南省人力资源和社会保障厅关于印发年度高级专业技术职称评审委员会评审计划的通知》评审要求。                                                                                                                  绩效考核通过评审完成数量和对应的时间和人社厅要求计划时间进行对比考核。</t>
  </si>
  <si>
    <t>本项目通过购买服务完成，按照《云南省人力资源和社会保障厅关于印发年度高级专业技术职称评审委员会评审计划的通知》进行评审。通过评审完成数量和对应的时间和人社厅要求计划时间进行对比考核。</t>
  </si>
  <si>
    <t>重点项目开工数量</t>
  </si>
  <si>
    <t>≥30件</t>
  </si>
  <si>
    <t>指标设定依据云南省水利厅2018年重点水网工程前期工作和项目建设年度任务计划。考核通过实际开工建设项目统计表对比目标进行。</t>
  </si>
  <si>
    <t xml:space="preserve">
按要求完成预算年度重点项目开工数量</t>
  </si>
  <si>
    <t>满意度</t>
  </si>
  <si>
    <t>标准设立依据参财政部项目支出绩效评价共性指标体系框架。考核通过问卷形式进行考核</t>
  </si>
  <si>
    <t xml:space="preserve">
部门、基层管理人员满意程度。通过问卷形式进行考核</t>
  </si>
  <si>
    <t xml:space="preserve">      水文测报专项经费</t>
  </si>
  <si>
    <t>检查全省老干部工作管理情况，检查工作记录、台账，查找管理中存在的问题，并及时协调解决。</t>
  </si>
  <si>
    <t>完成对各分局技术培训</t>
  </si>
  <si>
    <t>14个分局</t>
  </si>
  <si>
    <t>项目实施方案</t>
  </si>
  <si>
    <t xml:space="preserve">
本年度内计划对全省14个分局进行1次全省性技术培训</t>
  </si>
  <si>
    <t>按时完成编制工作</t>
  </si>
  <si>
    <t>2019年12月底前</t>
  </si>
  <si>
    <t xml:space="preserve">
2019年12月底完成云南省水利普查河湖名录复核技术大纲、成果及报告的编制工作</t>
  </si>
  <si>
    <t>测站运行维护、遥测数据报信、站点资料收集的完成时间</t>
  </si>
  <si>
    <t>12月31日前完成</t>
  </si>
  <si>
    <t>测站任务书、水文测验手册、降水量观测规范、水位观测规范、水文自动测报系统技术规范。</t>
  </si>
  <si>
    <t xml:space="preserve">
规范要求水文资料按照日历年进行整汇编和刊印，每年12月31日前完成汇编和刊印工作。</t>
  </si>
  <si>
    <t>能满足测验和预报需求</t>
  </si>
  <si>
    <t xml:space="preserve">
通过对国家基本水文站、水位站、雨量站年度运行维护，降低故障率，延长设施设备使用寿命</t>
  </si>
  <si>
    <t>雨水情预测预警</t>
  </si>
  <si>
    <t>效果明显</t>
  </si>
  <si>
    <t>通过查阅云南省防汛抗旱应急预案、提交省防汛抗旱办公室、云南省灾协分析成果采用内容资料信息查阅和预报成果文件比较分析</t>
  </si>
  <si>
    <t>通过查阅预警预报资料和实际运用的情况进行考核。考核雨水情预测预警是否准确，对洪涝易发区及重要防洪城镇；滇中、滇东等旱灾易发区提供短临、中期及年度雨水情预测预警信息，并提出旱灾、洪灾减灾对策措施和意见，满足各级政府防汛抗旱指挥、决策和调度对水情预报工作的需要，最大限度地减少洪旱灾害损失。</t>
  </si>
  <si>
    <t>该项目中的工作内容均属部门职责范畴，服务对象为上级主管部门，年度工作获得上级主管部门认可，基础管理人员和群众的满意度</t>
  </si>
  <si>
    <t>完成购置并安装调试投入运行</t>
  </si>
  <si>
    <t>5套</t>
  </si>
  <si>
    <t>测站任务书、水文测验手册、降水量观测规范、水面蒸发观测规范、水文自动测报系统技术规范。</t>
  </si>
  <si>
    <t>由5个分局自行完成采购5遥测蒸发器，选择具有代表性的站点进行安装调试，投入正常运行情况下下达比测率定工作任务书。</t>
  </si>
  <si>
    <t>水位站运行维护数量</t>
  </si>
  <si>
    <t>13个</t>
  </si>
  <si>
    <t>水文站网统计表</t>
  </si>
  <si>
    <t xml:space="preserve">
全省国家基本水位站运行维护</t>
  </si>
  <si>
    <t>水文站运行维护数量</t>
  </si>
  <si>
    <t>156个</t>
  </si>
  <si>
    <t xml:space="preserve">
全省国家基本水文站运行维护</t>
  </si>
  <si>
    <t>雨量站运行维护数量</t>
  </si>
  <si>
    <t>875个</t>
  </si>
  <si>
    <t xml:space="preserve">
全省基本委托雨量站运行维护</t>
  </si>
  <si>
    <t>通过专家审查</t>
  </si>
  <si>
    <t>100%通过</t>
  </si>
  <si>
    <t>专家评审意见</t>
  </si>
  <si>
    <t>计划4季度召开项目评审会，参会人员有评审专家、省局分局领导及工作人员，评审通过云南省水利普查河湖名录成果及报告</t>
  </si>
  <si>
    <t>水文测验成果资料完整性</t>
  </si>
  <si>
    <t>≥98%</t>
  </si>
  <si>
    <t>测站任务书、水文测验及遥测数据入库数据和水文整编资料</t>
  </si>
  <si>
    <t>新增中小河流水文（位）、雨量站，小路南河水文站、州市界河水文站、国家地下水监测站是否按测站任务书完成测验任务和观测数据的填写及入库，测验成果资料完整，无缺失。</t>
  </si>
  <si>
    <t>各站点遥测数据精准率</t>
  </si>
  <si>
    <t>≥95%</t>
  </si>
  <si>
    <t xml:space="preserve">
遥测数据与人工不定时校核数据一致，其精准性达95%以上。</t>
  </si>
  <si>
    <t>完成购置及安装调试、比测率定及验收的时间。</t>
  </si>
  <si>
    <t>5月前完成购置及安装调试，12月前完成比测率定及验收</t>
  </si>
  <si>
    <t>遥测蒸发系统需正常运行达半年以上时间，且稳定性和精度需经过汛期的运行考验和比测率定。5月前完成购置及安装调试，12月前完成比测率定及验收。</t>
  </si>
  <si>
    <t xml:space="preserve">      水质监测专项经费</t>
  </si>
  <si>
    <t>按月完成192个常规监测站水质监测任务，开展39个项目监测，按时上报、编制报送上级主管部门各类监测成果；开展质量监督、质量审核等质量管理活动，确保云南省水环境监测中心及十四个分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全省14个实验室使用合格计量器具；完成全年水质资料整编工作。对暴雨、洪水、水污染等突发水事件进行水文巡测调查，开展站点、汛前检查，编制查勘报告。</t>
  </si>
  <si>
    <t>监测站次完成数</t>
  </si>
  <si>
    <t>192站次</t>
  </si>
  <si>
    <t xml:space="preserve">
按照每年的水质监测任务书完成的总站次（断流等自然因素除外）。以完成的监测站次占总站次计百分率</t>
  </si>
  <si>
    <t>98%</t>
  </si>
  <si>
    <t>根据水环境监测工作任务书及相关规程规范要求检查检测成果，符合要求的方可归入数据库，按照入库的站次占总站次的百分比计算监测成果入库率。</t>
  </si>
  <si>
    <t>资料使用率</t>
  </si>
  <si>
    <t>按照任务书上报长委、珠委、部中心等上级部门监测数据。成果使用率按符合流域机构要求而使用资料的测次占报送测次的百分比计算。</t>
  </si>
  <si>
    <t>12  省对下转移支付绩效目标表</t>
  </si>
  <si>
    <t xml:space="preserve">    水利专项资金</t>
  </si>
  <si>
    <t>1.解决全省300万农村人口的饮水安全问题，改善农村人蓄饮用水情况，到年底实现农村集中式供水率85%。</t>
  </si>
  <si>
    <t>巩固提升农村安全饮水人数</t>
  </si>
  <si>
    <t>300万人</t>
  </si>
  <si>
    <t>省政府《2017年10件惠民实事和重点督查20项重大建设项目的通知》</t>
  </si>
  <si>
    <t xml:space="preserve">
预算年度内实施农村饮水安全措施后的受益人数</t>
  </si>
  <si>
    <t>质量验收合格率</t>
  </si>
  <si>
    <t>云南省建设工程质量管理条例</t>
  </si>
  <si>
    <t xml:space="preserve">
建设类项目质量（小型农田水利、中低产田改造、农村安全饮水和水土保持小流域治理）验收合格率</t>
  </si>
  <si>
    <t>农村集中式供水率</t>
  </si>
  <si>
    <t>85%</t>
  </si>
  <si>
    <t xml:space="preserve">
实现集中式供水的农村数量与全省农村数量的比例</t>
  </si>
  <si>
    <t>受益群众满意度</t>
  </si>
  <si>
    <t xml:space="preserve">
项目周边受益群众满意程度</t>
  </si>
  <si>
    <t>13 部门政府采购情况表</t>
  </si>
  <si>
    <t>预算项目</t>
  </si>
  <si>
    <t>采购项目</t>
  </si>
  <si>
    <t>采购目录</t>
  </si>
  <si>
    <t>计量
单位</t>
  </si>
  <si>
    <t>数量</t>
  </si>
  <si>
    <t>面向中小企业预留资金</t>
  </si>
  <si>
    <t>基本支出/项目支出</t>
  </si>
  <si>
    <t>政府性
基金</t>
  </si>
  <si>
    <t>国有资本经营收益</t>
  </si>
  <si>
    <t>年度水土保持监测技术培训经费</t>
  </si>
  <si>
    <t>会议和展览服务</t>
  </si>
  <si>
    <t>云南省2019年水土保持“天地一体化”监管监测经费</t>
  </si>
  <si>
    <t>专业技术服务</t>
  </si>
  <si>
    <t>水土保持补偿费征收管理辅助服务经费</t>
  </si>
  <si>
    <t>工程咨询管理服务</t>
  </si>
  <si>
    <t>年度水土保持监测资料整编经费</t>
  </si>
  <si>
    <t>水土保持方案技术评审费</t>
  </si>
  <si>
    <t>全国水土保持规划（2015-2030年）实施情况考核评估工作</t>
  </si>
  <si>
    <t>年度水土保持公报编制经费</t>
  </si>
  <si>
    <t>纸、纸制品及印刷品</t>
  </si>
  <si>
    <t>以长江为重点的六大水系攻坚战有关课题研究</t>
  </si>
  <si>
    <t>其他水利管理服务</t>
  </si>
  <si>
    <t>入河排污口新改扩建审核评审</t>
  </si>
  <si>
    <t>水资源管理服务</t>
  </si>
  <si>
    <t>水位计</t>
  </si>
  <si>
    <t>其他不另分类的物品</t>
  </si>
  <si>
    <t>套</t>
  </si>
  <si>
    <t>全省中小河流水文站运行维护费</t>
  </si>
  <si>
    <t>其他运行维护服务</t>
  </si>
  <si>
    <t>批</t>
  </si>
  <si>
    <t>云南省水资源调查评价</t>
  </si>
  <si>
    <t>其他专业技术服务</t>
  </si>
  <si>
    <t>土壤水分监测设备</t>
  </si>
  <si>
    <t>会商环境运维外委费</t>
  </si>
  <si>
    <t>基础环境运维服务</t>
  </si>
  <si>
    <t>流动注射分析仪运维</t>
  </si>
  <si>
    <t>气象站</t>
  </si>
  <si>
    <t>用友高校内控管理系统（用友U8-10.5高校版）</t>
  </si>
  <si>
    <t>行业应用软件</t>
  </si>
  <si>
    <t>台</t>
  </si>
  <si>
    <t>全省入河排污口综合管理系统开发</t>
  </si>
  <si>
    <t>行业应用软件开发服务</t>
  </si>
  <si>
    <t>全省州市界河水文站运行维护费</t>
  </si>
  <si>
    <t>安全专家明查暗访</t>
  </si>
  <si>
    <t>测油仪</t>
  </si>
  <si>
    <t>其他专用仪器仪表</t>
  </si>
  <si>
    <t>水利安全生产标准化达标评审工作</t>
  </si>
  <si>
    <t>笔记本电脑</t>
  </si>
  <si>
    <t>便携式计算机</t>
  </si>
  <si>
    <t>云南省农村水电增效扩容改造绩效评价</t>
  </si>
  <si>
    <t>样品采集</t>
  </si>
  <si>
    <t>定性半定量比色卡、比色盘</t>
  </si>
  <si>
    <t>水文仪器设备</t>
  </si>
  <si>
    <t>全省中小河流水位站运行维护费</t>
  </si>
  <si>
    <t>台式计算机</t>
  </si>
  <si>
    <t>省局水质实验室仪器设备运行维护</t>
  </si>
  <si>
    <t>监测有机废液处理</t>
  </si>
  <si>
    <t>其他无害固体废物处理服务</t>
  </si>
  <si>
    <t>规模化供水工程技术咨询服务</t>
  </si>
  <si>
    <t>2017—2019年省水利厅信息化购买服务（云南省水利厅智慧水利大数据建设项目（一期））</t>
  </si>
  <si>
    <t>水质采样综合管理系统技术服务费</t>
  </si>
  <si>
    <t>水质自动站维护</t>
  </si>
  <si>
    <t>离子色谱仪</t>
  </si>
  <si>
    <t>取用水监测站运维外委费</t>
  </si>
  <si>
    <t>水系连通机制研究</t>
  </si>
  <si>
    <t>跨州市河流水量分配</t>
  </si>
  <si>
    <t>水质评价系统功能优化升级</t>
  </si>
  <si>
    <t>软件运维服务</t>
  </si>
  <si>
    <t>山区小水电生态流量补偿机制研究</t>
  </si>
  <si>
    <t>应用系统维护外委费</t>
  </si>
  <si>
    <t>纯水机</t>
  </si>
  <si>
    <t>取水工程或设施现场核验和取水延续评估</t>
  </si>
  <si>
    <t>投影仪</t>
  </si>
  <si>
    <t>农业水价综合改革绩效评价</t>
  </si>
  <si>
    <t>激光打印机</t>
  </si>
  <si>
    <t>其他办公设备</t>
  </si>
  <si>
    <t>便携式多参数水质分析仪MOV100及检测试剂</t>
  </si>
  <si>
    <t>服务器</t>
  </si>
  <si>
    <t>取水许可和水资源论证报告技术评审</t>
  </si>
  <si>
    <t>2019年度云南省节水型社会示范建设评估项目</t>
  </si>
  <si>
    <t>其他单位</t>
  </si>
  <si>
    <t>2019年度云南省实行最严格水资源管理制度考核工作</t>
  </si>
  <si>
    <t>云南省省级水生态文明城市试点技术评估</t>
  </si>
  <si>
    <t>云南省水权制度改革实施方案</t>
  </si>
  <si>
    <t>防汛救灾装备费及保障用品</t>
  </si>
  <si>
    <t>防洪管理服务</t>
  </si>
  <si>
    <t>省级水利抗震救灾物资管理维护费</t>
  </si>
  <si>
    <t>防汛抗旱责任人公告费</t>
  </si>
  <si>
    <t xml:space="preserve">    基本支出公用经费</t>
  </si>
  <si>
    <t>省水利厅青年书屋项目</t>
  </si>
  <si>
    <t>厅机关监控系统采购及维护</t>
  </si>
  <si>
    <t>省水利厅共青团组织及志愿者活动</t>
  </si>
  <si>
    <t>物业管理服务</t>
  </si>
  <si>
    <t>厅机关办公楼零星维修改造</t>
  </si>
  <si>
    <t>螺峰街办公楼、中低改、厅机关公共区域的日常维修维护</t>
  </si>
  <si>
    <t>红黑隔离电源（恒力HL-DYGLI）</t>
  </si>
  <si>
    <t>其他计算机设备及软件</t>
  </si>
  <si>
    <t>个</t>
  </si>
  <si>
    <t>单人沙发</t>
  </si>
  <si>
    <t>其他沙发类</t>
  </si>
  <si>
    <t>饮水机</t>
  </si>
  <si>
    <t>其他家具用具</t>
  </si>
  <si>
    <t>厅机关办办公家具购置、办公设备采购费</t>
  </si>
  <si>
    <t>福昕OFO办公软件</t>
  </si>
  <si>
    <t>通用应用软件</t>
  </si>
  <si>
    <t>办公椅</t>
  </si>
  <si>
    <t>其他椅凳类</t>
  </si>
  <si>
    <t>涉密专用复印机（奔图CM8505DN）</t>
  </si>
  <si>
    <t>复印机</t>
  </si>
  <si>
    <t>对中央发展的资金实施的项目实施绩效评价</t>
  </si>
  <si>
    <t>茶水柜</t>
  </si>
  <si>
    <t>其他柜类</t>
  </si>
  <si>
    <t>昭阳CF03-MS便捷式</t>
  </si>
  <si>
    <t>三人沙发</t>
  </si>
  <si>
    <t>大茶几</t>
  </si>
  <si>
    <t>书柜</t>
  </si>
  <si>
    <t>木质柜类</t>
  </si>
  <si>
    <t>任期经济责任审计</t>
  </si>
  <si>
    <t>厅机关日常办公设备维修维护</t>
  </si>
  <si>
    <t>部门预算审评与预算执行跟踪分析</t>
  </si>
  <si>
    <t>世恒ZF510台式机</t>
  </si>
  <si>
    <t>厅机关各处室印刷费</t>
  </si>
  <si>
    <t>金山WPS专业版</t>
  </si>
  <si>
    <t>云南水利工作宣传费</t>
  </si>
  <si>
    <t>桌前椅</t>
  </si>
  <si>
    <t>把</t>
  </si>
  <si>
    <t>保密技术专用系统（中孚三合一）</t>
  </si>
  <si>
    <t>信息安全软件</t>
  </si>
  <si>
    <t>小茶几</t>
  </si>
  <si>
    <t>碎纸机</t>
  </si>
  <si>
    <t>文件柜</t>
  </si>
  <si>
    <t>长城C260PN黑白激光多功能一体机</t>
  </si>
  <si>
    <t>多功能一体机</t>
  </si>
  <si>
    <t>省级部门预算资金进行部门整体支出及项目支出绩效自评</t>
  </si>
  <si>
    <t>防病毒软件360网神终端涉密专用版</t>
  </si>
  <si>
    <t>办公桌</t>
  </si>
  <si>
    <t>木制台、桌类</t>
  </si>
  <si>
    <t>2019乙级水利工程质量检测单位资质认定</t>
  </si>
  <si>
    <t>云南省水利建设市场主体信用评价</t>
  </si>
  <si>
    <t>干部人事档案数字化后期服务</t>
  </si>
  <si>
    <t>档案数字化建设</t>
  </si>
  <si>
    <t>水利项目前期评审经费</t>
  </si>
  <si>
    <t>厅门户网站常态化监测服务</t>
  </si>
  <si>
    <t>水利工程质量管理信息系统维护</t>
  </si>
  <si>
    <t>事业单位招聘测评面试服务</t>
  </si>
  <si>
    <t>厅机关资产管理工作经费</t>
  </si>
  <si>
    <t>公务车运行维护费</t>
  </si>
  <si>
    <t>OA办公系统运行维护费用</t>
  </si>
  <si>
    <t>厅机关各处室办公用品购置</t>
  </si>
  <si>
    <t>政府会计制度信息化软件购置与实施</t>
  </si>
  <si>
    <t>法律顾问</t>
  </si>
  <si>
    <t>2019年省水利厅资产管理与部门决算报表复核</t>
  </si>
  <si>
    <t>货物</t>
  </si>
  <si>
    <t>OA办公自动化系统VPN专线租用费</t>
  </si>
  <si>
    <t>厅机关红头文件应刷费</t>
  </si>
  <si>
    <t>专用设备购置费</t>
  </si>
  <si>
    <t>水文基础设施</t>
  </si>
  <si>
    <t>办公设备购置费</t>
  </si>
  <si>
    <t>办公设备</t>
  </si>
  <si>
    <t>水位站设备维修维护费</t>
  </si>
  <si>
    <t>预报演练专用设备购置费</t>
  </si>
  <si>
    <t>水质评价系统转版升级（二期）</t>
  </si>
  <si>
    <t>云南省新技术引进推广费</t>
  </si>
  <si>
    <t>样品采集委托项目</t>
  </si>
  <si>
    <t>水文水利资源监测服务</t>
  </si>
  <si>
    <t>常规测验仪器设备购置</t>
  </si>
  <si>
    <t>水文系统计划财务信息系统维护费</t>
  </si>
  <si>
    <t>全省水文系统预算编制咨询费</t>
  </si>
  <si>
    <t>全省水文系统绩效评价咨询费</t>
  </si>
  <si>
    <t>人力资源信息系统维护费</t>
  </si>
  <si>
    <t>全省水文系统计划财务咨询费</t>
  </si>
  <si>
    <t>信息中心一楼机房电磁屏蔽室涉密信息系统产品检测费</t>
  </si>
  <si>
    <t>网络边界防火墙</t>
  </si>
  <si>
    <t>防火墙</t>
  </si>
  <si>
    <t>中小河流雨量站运行维护费</t>
  </si>
  <si>
    <t>专用仪器仪表零部件</t>
  </si>
  <si>
    <t>OA系统维护升级费</t>
  </si>
  <si>
    <t xml:space="preserve">      基本支出公用经费</t>
  </si>
  <si>
    <t>饮水器</t>
  </si>
  <si>
    <t>移动存储设备U盘</t>
  </si>
  <si>
    <t>移动存储设备</t>
  </si>
  <si>
    <t>电话机</t>
  </si>
  <si>
    <t>固定电话机</t>
  </si>
  <si>
    <t>票据打印机</t>
  </si>
  <si>
    <t>打印设备</t>
  </si>
  <si>
    <t>移动硬盘（2T）</t>
  </si>
  <si>
    <t>数据存储硬盘（4T红盘）</t>
  </si>
  <si>
    <t>其他存储设备</t>
  </si>
  <si>
    <t>5盘位磁盘阵列盒</t>
  </si>
  <si>
    <t>档案电子化高拍仪</t>
  </si>
  <si>
    <t>其他图书档案设备</t>
  </si>
  <si>
    <t>台、桌类</t>
  </si>
  <si>
    <t>张</t>
  </si>
  <si>
    <t>柜类</t>
  </si>
  <si>
    <t>传真、扫描、打印一体机</t>
  </si>
  <si>
    <t>相机</t>
  </si>
  <si>
    <t>照相机</t>
  </si>
  <si>
    <t>档案移动硬盘</t>
  </si>
  <si>
    <t>存储设备</t>
  </si>
  <si>
    <t>台式电脑</t>
  </si>
  <si>
    <t>多参数水质分析仪</t>
  </si>
  <si>
    <t>信息化通用应用软件</t>
  </si>
  <si>
    <t>黑白复印机</t>
  </si>
  <si>
    <t>地图下载器</t>
  </si>
  <si>
    <t>其他图书、档案</t>
  </si>
  <si>
    <t>切肉磨肉机</t>
  </si>
  <si>
    <t>其他厨卫用具</t>
  </si>
  <si>
    <t>绘图软件</t>
  </si>
  <si>
    <t>其他计算机软件</t>
  </si>
  <si>
    <t>蒸汽保温陈列柜</t>
  </si>
  <si>
    <t>文书档案软件</t>
  </si>
  <si>
    <t>支</t>
  </si>
  <si>
    <t>三维激光后处理软件</t>
  </si>
  <si>
    <t>信息化行业软件</t>
  </si>
  <si>
    <t>32</t>
  </si>
  <si>
    <t>沙发</t>
  </si>
  <si>
    <t>条</t>
  </si>
  <si>
    <t>手持GPS</t>
  </si>
  <si>
    <t>卫星定位导航设备</t>
  </si>
  <si>
    <t>手持测探仪</t>
  </si>
  <si>
    <t>测绘专用仪器</t>
  </si>
  <si>
    <t>不锈钢食品柜</t>
  </si>
  <si>
    <t>铁塔刚性台阶、柔性底板混合式基础优化计算软件</t>
  </si>
  <si>
    <t>浩辰CAD软件</t>
  </si>
  <si>
    <t>信息化展示中心装修工程</t>
  </si>
  <si>
    <t>装修工程</t>
  </si>
  <si>
    <t>274</t>
  </si>
  <si>
    <t>信息化服务器操作系统</t>
  </si>
  <si>
    <t>操作系统</t>
  </si>
  <si>
    <t>50</t>
  </si>
  <si>
    <t>信息化软件维护费</t>
  </si>
  <si>
    <t>PKPM</t>
  </si>
  <si>
    <t>stab</t>
  </si>
  <si>
    <t>信息化支撑软件</t>
  </si>
  <si>
    <t>支撑软件</t>
  </si>
  <si>
    <t>全站仪</t>
  </si>
  <si>
    <t>钻孔电视成像仪</t>
  </si>
  <si>
    <t>地质勘探、钻采及人工地震仪器</t>
  </si>
  <si>
    <t>SLCAD 架空送电线路系统</t>
  </si>
  <si>
    <t>ENVI遥感处理软件</t>
  </si>
  <si>
    <t>博微系列软件</t>
  </si>
  <si>
    <t>ABQUES软件</t>
  </si>
  <si>
    <t>信息化会议设备</t>
  </si>
  <si>
    <t>其他视频设备</t>
  </si>
  <si>
    <t>407</t>
  </si>
  <si>
    <t>PTK测量</t>
  </si>
  <si>
    <t>打印机鞍式装订分页器</t>
  </si>
  <si>
    <t>装订机械</t>
  </si>
  <si>
    <t>多旋翼无人机</t>
  </si>
  <si>
    <t>架</t>
  </si>
  <si>
    <t>pipe2000</t>
  </si>
  <si>
    <t>MathCAD Premi</t>
  </si>
  <si>
    <t>工程复印机</t>
  </si>
  <si>
    <t>河海大学电站调节保证计算软件</t>
  </si>
  <si>
    <t>信息化服务器</t>
  </si>
  <si>
    <t>1208</t>
  </si>
  <si>
    <t>AutoCAD</t>
  </si>
  <si>
    <t>EMU 软件</t>
  </si>
  <si>
    <t>信息化展示中心装修设计</t>
  </si>
  <si>
    <t>装修设计服务</t>
  </si>
  <si>
    <t>联合式基础优化计算及绘图程序</t>
  </si>
  <si>
    <t>MidasCivil桥梁通用分析软件</t>
  </si>
  <si>
    <t>模型单体化软件</t>
  </si>
  <si>
    <t>理正结构工具箱软件</t>
  </si>
  <si>
    <t>扒炉</t>
  </si>
  <si>
    <t>MidasCivil通用岩土有限元分析软件</t>
  </si>
  <si>
    <t>三维建模软件</t>
  </si>
  <si>
    <t>人力资源管理系统软件</t>
  </si>
  <si>
    <t>制冰机</t>
  </si>
  <si>
    <t>TtasCAD三维设计软件</t>
  </si>
  <si>
    <t>博超电气设计软件</t>
  </si>
  <si>
    <t>图形工作站</t>
  </si>
  <si>
    <t>数码音频工作站及配套设备</t>
  </si>
  <si>
    <t>数字声波仪</t>
  </si>
  <si>
    <t>隧洞超前地质预报</t>
  </si>
  <si>
    <t>GPS（高精度）</t>
  </si>
  <si>
    <t>铁塔掏挖式优化及绘图程序</t>
  </si>
  <si>
    <t>自立式铁塔应力分析程序</t>
  </si>
  <si>
    <t>微软offiee软件</t>
  </si>
  <si>
    <t>金山WPS</t>
  </si>
  <si>
    <t>远盛水工软件</t>
  </si>
  <si>
    <t>信息化办公软件</t>
  </si>
  <si>
    <t>办公套件</t>
  </si>
  <si>
    <t>电视机</t>
  </si>
  <si>
    <t>电视设备</t>
  </si>
  <si>
    <t>钻孔电磁波CT</t>
  </si>
  <si>
    <t>小型无人机</t>
  </si>
  <si>
    <t>钢结构CAD</t>
  </si>
  <si>
    <t>奥维地图VIP版</t>
  </si>
  <si>
    <t>54</t>
  </si>
  <si>
    <t>理正岩土软件</t>
  </si>
  <si>
    <t>豆浆机</t>
  </si>
  <si>
    <t>科傻数据处理软件</t>
  </si>
  <si>
    <t>录音笔</t>
  </si>
  <si>
    <t>录音外围设备</t>
  </si>
  <si>
    <t>无人机飞控软件</t>
  </si>
  <si>
    <t>对讲机</t>
  </si>
  <si>
    <t>其他通信设备</t>
  </si>
  <si>
    <t>彩色复印机</t>
  </si>
  <si>
    <t>信息化监理服务</t>
  </si>
  <si>
    <t>信息化工程监理服务</t>
  </si>
  <si>
    <t>GPS（低精度）</t>
  </si>
  <si>
    <t>移液枪</t>
  </si>
  <si>
    <t>立体测图软件</t>
  </si>
  <si>
    <t>信息化链路租用费</t>
  </si>
  <si>
    <t>其他电信和信息传输服务</t>
  </si>
  <si>
    <t>保密柜</t>
  </si>
  <si>
    <t>保险柜</t>
  </si>
  <si>
    <t>针式打印机</t>
  </si>
  <si>
    <t>水保监测技术服务专项经费</t>
  </si>
  <si>
    <t>安全生产设备</t>
  </si>
  <si>
    <t>试验仪器及装置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</si>
</sst>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804]#,##0.00#;\(\-#,##0.00#\);\ "/>
    <numFmt numFmtId="177" formatCode="[$-10804]#,##0.00#;\-#,##0.00#;\ "/>
    <numFmt numFmtId="178" formatCode="#,##0.00_ "/>
  </numFmts>
  <fonts count="43">
    <font>
      <sz val="11"/>
      <color theme="1"/>
      <name val="宋体"/>
      <charset val="134"/>
      <scheme val="minor"/>
    </font>
    <font>
      <sz val="10"/>
      <name val="宋体"/>
      <charset val="134"/>
    </font>
    <font>
      <sz val="16"/>
      <name val="方正小标宋简体"/>
      <charset val="134"/>
    </font>
    <font>
      <sz val="11"/>
      <color indexed="8"/>
      <name val="宋体"/>
      <charset val="134"/>
    </font>
    <font>
      <sz val="9"/>
      <color indexed="8"/>
      <name val="宋体"/>
      <charset val="134"/>
    </font>
    <font>
      <sz val="10"/>
      <color indexed="8"/>
      <name val="宋体"/>
      <charset val="134"/>
    </font>
    <font>
      <sz val="11"/>
      <name val="宋体"/>
      <charset val="134"/>
    </font>
    <font>
      <sz val="10"/>
      <color theme="1"/>
      <name val="宋体"/>
      <charset val="134"/>
      <scheme val="minor"/>
    </font>
    <font>
      <sz val="12"/>
      <color indexed="8"/>
      <name val="宋体"/>
      <charset val="134"/>
    </font>
    <font>
      <sz val="10"/>
      <name val="Arial"/>
      <charset val="0"/>
    </font>
    <font>
      <sz val="18"/>
      <color indexed="8"/>
      <name val="方正小标宋简体"/>
      <charset val="134"/>
    </font>
    <font>
      <sz val="10"/>
      <color indexed="8"/>
      <name val="宋体"/>
      <charset val="134"/>
      <scheme val="minor"/>
    </font>
    <font>
      <sz val="12"/>
      <color indexed="8"/>
      <name val="宋体"/>
      <charset val="134"/>
      <scheme val="minor"/>
    </font>
    <font>
      <sz val="12"/>
      <name val="宋体"/>
      <charset val="134"/>
      <scheme val="minor"/>
    </font>
    <font>
      <b/>
      <sz val="11"/>
      <name val="宋体"/>
      <charset val="134"/>
    </font>
    <font>
      <b/>
      <sz val="9"/>
      <color indexed="8"/>
      <name val="宋体"/>
      <charset val="134"/>
    </font>
    <font>
      <b/>
      <sz val="10"/>
      <color indexed="8"/>
      <name val="宋体"/>
      <charset val="134"/>
    </font>
    <font>
      <sz val="10"/>
      <name val="宋体"/>
      <charset val="0"/>
    </font>
    <font>
      <b/>
      <sz val="12"/>
      <name val="宋体"/>
      <charset val="134"/>
    </font>
    <font>
      <sz val="12"/>
      <name val="宋体"/>
      <charset val="134"/>
    </font>
    <font>
      <b/>
      <sz val="11"/>
      <color indexed="8"/>
      <name val="宋体"/>
      <charset val="134"/>
    </font>
    <font>
      <sz val="10"/>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auto="1"/>
      </top>
      <bottom/>
      <diagonal/>
    </border>
    <border>
      <left/>
      <right/>
      <top style="thin">
        <color auto="1"/>
      </top>
      <bottom/>
      <diagonal/>
    </border>
    <border>
      <left/>
      <right style="thin">
        <color auto="1"/>
      </right>
      <top style="thin">
        <color auto="1"/>
      </top>
      <bottom/>
      <diagonal/>
    </border>
    <border>
      <left style="thin">
        <color indexed="8"/>
      </left>
      <right style="thin">
        <color indexed="8"/>
      </right>
      <top style="thin">
        <color indexed="8"/>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3" borderId="31"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2" applyNumberFormat="0" applyFill="0" applyAlignment="0" applyProtection="0">
      <alignment vertical="center"/>
    </xf>
    <xf numFmtId="0" fontId="29" fillId="0" borderId="32" applyNumberFormat="0" applyFill="0" applyAlignment="0" applyProtection="0">
      <alignment vertical="center"/>
    </xf>
    <xf numFmtId="0" fontId="30" fillId="0" borderId="33" applyNumberFormat="0" applyFill="0" applyAlignment="0" applyProtection="0">
      <alignment vertical="center"/>
    </xf>
    <xf numFmtId="0" fontId="30" fillId="0" borderId="0" applyNumberFormat="0" applyFill="0" applyBorder="0" applyAlignment="0" applyProtection="0">
      <alignment vertical="center"/>
    </xf>
    <xf numFmtId="0" fontId="31" fillId="4" borderId="34" applyNumberFormat="0" applyAlignment="0" applyProtection="0">
      <alignment vertical="center"/>
    </xf>
    <xf numFmtId="0" fontId="32" fillId="5" borderId="35" applyNumberFormat="0" applyAlignment="0" applyProtection="0">
      <alignment vertical="center"/>
    </xf>
    <xf numFmtId="0" fontId="33" fillId="5" borderId="34" applyNumberFormat="0" applyAlignment="0" applyProtection="0">
      <alignment vertical="center"/>
    </xf>
    <xf numFmtId="0" fontId="34" fillId="6" borderId="36" applyNumberFormat="0" applyAlignment="0" applyProtection="0">
      <alignment vertical="center"/>
    </xf>
    <xf numFmtId="0" fontId="35" fillId="0" borderId="37" applyNumberFormat="0" applyFill="0" applyAlignment="0" applyProtection="0">
      <alignment vertical="center"/>
    </xf>
    <xf numFmtId="0" fontId="36" fillId="0" borderId="38"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xf numFmtId="0" fontId="19" fillId="0" borderId="0"/>
    <xf numFmtId="0" fontId="3" fillId="0" borderId="0">
      <alignment vertical="center"/>
    </xf>
    <xf numFmtId="0" fontId="42" fillId="0" borderId="0"/>
    <xf numFmtId="0" fontId="19" fillId="0" borderId="0">
      <alignment vertical="center"/>
    </xf>
    <xf numFmtId="0" fontId="1" fillId="0" borderId="0"/>
  </cellStyleXfs>
  <cellXfs count="151">
    <xf numFmtId="0" fontId="0" fillId="0" borderId="0" xfId="0"/>
    <xf numFmtId="0" fontId="1" fillId="0" borderId="0" xfId="0" applyFont="1" applyFill="1" applyBorder="1" applyAlignment="1"/>
    <xf numFmtId="0" fontId="2" fillId="2" borderId="0" xfId="0" applyFont="1" applyFill="1" applyAlignment="1">
      <alignment horizontal="center" vertical="center" wrapText="1"/>
    </xf>
    <xf numFmtId="0" fontId="3" fillId="0" borderId="0" xfId="0" applyNumberFormat="1" applyFont="1" applyFill="1" applyBorder="1" applyAlignment="1" applyProtection="1">
      <alignment horizontal="left" vertical="center"/>
    </xf>
    <xf numFmtId="0" fontId="3" fillId="0" borderId="0" xfId="0" applyNumberFormat="1" applyFont="1" applyFill="1" applyBorder="1" applyAlignment="1" applyProtection="1"/>
    <xf numFmtId="0" fontId="3"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xf>
    <xf numFmtId="0" fontId="3" fillId="0" borderId="5"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xf>
    <xf numFmtId="0" fontId="4" fillId="0" borderId="7" xfId="0" applyNumberFormat="1" applyFont="1" applyFill="1" applyBorder="1" applyAlignment="1" applyProtection="1">
      <alignment horizontal="center" vertical="top" wrapText="1" readingOrder="1"/>
      <protection locked="0"/>
    </xf>
    <xf numFmtId="0" fontId="4" fillId="0" borderId="7" xfId="0" applyNumberFormat="1" applyFont="1" applyFill="1" applyBorder="1" applyAlignment="1" applyProtection="1">
      <alignment vertical="top" wrapText="1" readingOrder="1"/>
      <protection locked="0"/>
    </xf>
    <xf numFmtId="176" fontId="4" fillId="0" borderId="7" xfId="0" applyNumberFormat="1" applyFont="1" applyFill="1" applyBorder="1" applyAlignment="1" applyProtection="1">
      <alignment horizontal="right" wrapText="1" readingOrder="1"/>
      <protection locked="0"/>
    </xf>
    <xf numFmtId="0" fontId="4" fillId="0" borderId="7" xfId="0" applyNumberFormat="1" applyFont="1" applyFill="1" applyBorder="1" applyAlignment="1" applyProtection="1">
      <alignment horizontal="right" wrapText="1" readingOrder="1"/>
      <protection locked="0"/>
    </xf>
    <xf numFmtId="176" fontId="4" fillId="0" borderId="7" xfId="0" applyNumberFormat="1" applyFont="1" applyFill="1" applyBorder="1" applyAlignment="1" applyProtection="1">
      <alignment horizontal="right" vertical="center" wrapText="1" readingOrder="1"/>
      <protection locked="0"/>
    </xf>
    <xf numFmtId="0" fontId="4" fillId="0" borderId="7" xfId="0" applyNumberFormat="1" applyFont="1" applyFill="1" applyBorder="1" applyAlignment="1" applyProtection="1">
      <alignment horizontal="left" vertical="center" wrapText="1" readingOrder="1"/>
      <protection locked="0"/>
    </xf>
    <xf numFmtId="0" fontId="4" fillId="0" borderId="7" xfId="0" applyNumberFormat="1" applyFont="1" applyFill="1" applyBorder="1" applyAlignment="1" applyProtection="1">
      <alignment horizontal="center" vertical="center" wrapText="1" readingOrder="1"/>
      <protection locked="0"/>
    </xf>
    <xf numFmtId="0" fontId="3" fillId="0" borderId="8" xfId="0" applyNumberFormat="1" applyFont="1" applyFill="1" applyBorder="1" applyAlignment="1" applyProtection="1">
      <alignment horizontal="center" vertical="center" wrapText="1"/>
    </xf>
    <xf numFmtId="0" fontId="3" fillId="0" borderId="9"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right" vertical="center" wrapText="1" readingOrder="1"/>
      <protection locked="0"/>
    </xf>
    <xf numFmtId="0" fontId="5" fillId="0" borderId="0" xfId="0" applyNumberFormat="1" applyFont="1" applyFill="1" applyBorder="1" applyAlignment="1" applyProtection="1">
      <alignment horizontal="right"/>
    </xf>
    <xf numFmtId="0" fontId="6" fillId="0" borderId="1" xfId="0" applyFont="1" applyFill="1" applyBorder="1" applyAlignment="1">
      <alignment horizontal="center" vertical="center"/>
    </xf>
    <xf numFmtId="0" fontId="3" fillId="0" borderId="6"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1" fillId="0" borderId="0" xfId="0" applyFont="1" applyFill="1" applyBorder="1" applyAlignment="1">
      <alignment vertical="center"/>
    </xf>
    <xf numFmtId="0" fontId="7" fillId="0" borderId="0" xfId="0" applyFont="1"/>
    <xf numFmtId="0" fontId="0" fillId="0" borderId="0" xfId="0" applyFont="1"/>
    <xf numFmtId="0" fontId="8" fillId="0" borderId="1" xfId="52" applyFont="1" applyFill="1" applyBorder="1" applyAlignment="1">
      <alignment horizontal="center" vertical="center" wrapText="1"/>
    </xf>
    <xf numFmtId="0" fontId="9" fillId="0" borderId="4" xfId="0" applyNumberFormat="1" applyFont="1" applyFill="1" applyBorder="1" applyAlignment="1" applyProtection="1">
      <alignment vertical="top" wrapText="1"/>
      <protection locked="0"/>
    </xf>
    <xf numFmtId="0" fontId="9" fillId="0" borderId="6" xfId="0" applyNumberFormat="1" applyFont="1" applyFill="1" applyBorder="1" applyAlignment="1" applyProtection="1">
      <alignment vertical="top" wrapText="1"/>
      <protection locked="0"/>
    </xf>
    <xf numFmtId="0" fontId="3" fillId="0" borderId="2" xfId="0" applyNumberFormat="1" applyFont="1" applyFill="1" applyBorder="1" applyAlignment="1" applyProtection="1">
      <alignment horizontal="center" vertical="center" wrapText="1" readingOrder="1"/>
      <protection locked="0"/>
    </xf>
    <xf numFmtId="0" fontId="3" fillId="0" borderId="2" xfId="0" applyNumberFormat="1" applyFont="1" applyFill="1" applyBorder="1" applyAlignment="1" applyProtection="1">
      <alignment horizontal="justify" vertical="center" wrapText="1" readingOrder="1"/>
      <protection locked="0"/>
    </xf>
    <xf numFmtId="0" fontId="3" fillId="0" borderId="1" xfId="0" applyNumberFormat="1" applyFont="1" applyFill="1" applyBorder="1" applyAlignment="1" applyProtection="1">
      <alignment horizontal="left" vertical="center" wrapText="1" readingOrder="1"/>
      <protection locked="0"/>
    </xf>
    <xf numFmtId="0" fontId="3" fillId="0" borderId="3" xfId="0" applyNumberFormat="1" applyFont="1" applyFill="1" applyBorder="1" applyAlignment="1" applyProtection="1">
      <alignment horizontal="center" vertical="center" wrapText="1" readingOrder="1"/>
      <protection locked="0"/>
    </xf>
    <xf numFmtId="0" fontId="3" fillId="0" borderId="3" xfId="0" applyNumberFormat="1" applyFont="1" applyFill="1" applyBorder="1" applyAlignment="1" applyProtection="1">
      <alignment horizontal="justify" vertical="center" wrapText="1" readingOrder="1"/>
      <protection locked="0"/>
    </xf>
    <xf numFmtId="0" fontId="3" fillId="0" borderId="5" xfId="0" applyNumberFormat="1" applyFont="1" applyFill="1" applyBorder="1" applyAlignment="1" applyProtection="1">
      <alignment horizontal="center" vertical="center" wrapText="1" readingOrder="1"/>
      <protection locked="0"/>
    </xf>
    <xf numFmtId="0" fontId="3" fillId="0" borderId="5" xfId="0" applyNumberFormat="1" applyFont="1" applyFill="1" applyBorder="1" applyAlignment="1" applyProtection="1">
      <alignment horizontal="justify" vertical="center" wrapText="1" readingOrder="1"/>
      <protection locked="0"/>
    </xf>
    <xf numFmtId="0" fontId="3" fillId="0" borderId="0" xfId="0" applyFont="1" applyFill="1" applyBorder="1" applyAlignment="1"/>
    <xf numFmtId="0" fontId="3" fillId="0" borderId="0" xfId="0" applyFont="1" applyFill="1" applyBorder="1" applyAlignment="1">
      <alignment vertical="center"/>
    </xf>
    <xf numFmtId="0" fontId="10" fillId="0" borderId="0" xfId="0" applyFont="1" applyFill="1" applyBorder="1" applyAlignment="1">
      <alignment vertical="center"/>
    </xf>
    <xf numFmtId="0" fontId="11" fillId="0" borderId="12" xfId="0" applyFont="1" applyFill="1" applyBorder="1" applyAlignment="1">
      <alignment vertical="center"/>
    </xf>
    <xf numFmtId="0" fontId="11" fillId="0" borderId="12" xfId="0" applyFont="1" applyFill="1" applyBorder="1" applyAlignment="1">
      <alignment horizontal="right" vertical="center"/>
    </xf>
    <xf numFmtId="0" fontId="12"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9" fontId="12" fillId="0" borderId="1" xfId="0" applyNumberFormat="1" applyFont="1" applyFill="1" applyBorder="1" applyAlignment="1">
      <alignment horizontal="center" vertical="center"/>
    </xf>
    <xf numFmtId="0" fontId="12" fillId="0" borderId="1" xfId="0" applyFont="1" applyFill="1" applyBorder="1" applyAlignment="1">
      <alignment vertical="center"/>
    </xf>
    <xf numFmtId="0" fontId="13" fillId="0" borderId="0" xfId="0" applyFont="1" applyFill="1" applyBorder="1" applyAlignment="1">
      <alignment horizontal="left" vertical="top" wrapText="1"/>
    </xf>
    <xf numFmtId="49" fontId="1" fillId="0" borderId="0" xfId="0" applyNumberFormat="1" applyFont="1" applyFill="1" applyBorder="1" applyAlignment="1"/>
    <xf numFmtId="0" fontId="3" fillId="0" borderId="13" xfId="0" applyNumberFormat="1" applyFont="1" applyFill="1" applyBorder="1" applyAlignment="1" applyProtection="1">
      <alignment horizontal="center" vertical="center"/>
    </xf>
    <xf numFmtId="0" fontId="3" fillId="0" borderId="14" xfId="0" applyNumberFormat="1"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wrapText="1"/>
    </xf>
    <xf numFmtId="0" fontId="3" fillId="0" borderId="15" xfId="0" applyNumberFormat="1"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xf>
    <xf numFmtId="49" fontId="14" fillId="0" borderId="1" xfId="51" applyNumberFormat="1" applyFont="1" applyFill="1" applyBorder="1" applyAlignment="1">
      <alignment horizontal="center" vertical="center"/>
    </xf>
    <xf numFmtId="49" fontId="6" fillId="0" borderId="1" xfId="51" applyNumberFormat="1" applyFont="1" applyFill="1" applyBorder="1" applyAlignment="1">
      <alignment horizontal="center" vertical="center"/>
    </xf>
    <xf numFmtId="49" fontId="14" fillId="0" borderId="1" xfId="51" applyNumberFormat="1" applyFont="1" applyFill="1" applyBorder="1" applyAlignment="1">
      <alignment vertical="center"/>
    </xf>
    <xf numFmtId="176" fontId="15" fillId="0" borderId="7" xfId="0" applyNumberFormat="1" applyFont="1" applyFill="1" applyBorder="1" applyAlignment="1" applyProtection="1">
      <alignment horizontal="right" vertical="top" wrapText="1" readingOrder="1"/>
      <protection locked="0"/>
    </xf>
    <xf numFmtId="0" fontId="15" fillId="0" borderId="7" xfId="0" applyNumberFormat="1" applyFont="1" applyFill="1" applyBorder="1" applyAlignment="1" applyProtection="1">
      <alignment horizontal="right" vertical="top" wrapText="1" readingOrder="1"/>
      <protection locked="0"/>
    </xf>
    <xf numFmtId="49" fontId="6" fillId="0" borderId="1" xfId="51" applyNumberFormat="1" applyFont="1" applyFill="1" applyBorder="1" applyAlignment="1">
      <alignment vertical="center"/>
    </xf>
    <xf numFmtId="176" fontId="4" fillId="0" borderId="7" xfId="0" applyNumberFormat="1" applyFont="1" applyFill="1" applyBorder="1" applyAlignment="1" applyProtection="1">
      <alignment horizontal="right" vertical="top" wrapText="1" readingOrder="1"/>
      <protection locked="0"/>
    </xf>
    <xf numFmtId="0" fontId="4" fillId="0" borderId="7" xfId="0" applyNumberFormat="1" applyFont="1" applyFill="1" applyBorder="1" applyAlignment="1" applyProtection="1">
      <alignment horizontal="right" vertical="top" wrapText="1" readingOrder="1"/>
      <protection locked="0"/>
    </xf>
    <xf numFmtId="49" fontId="6" fillId="0" borderId="1" xfId="0" applyNumberFormat="1" applyFont="1" applyFill="1" applyBorder="1" applyAlignment="1"/>
    <xf numFmtId="0" fontId="16" fillId="0" borderId="1" xfId="0" applyNumberFormat="1" applyFont="1" applyFill="1" applyBorder="1" applyAlignment="1" applyProtection="1">
      <alignment horizontal="center" vertical="center"/>
    </xf>
    <xf numFmtId="49" fontId="14" fillId="0" borderId="1" xfId="0" applyNumberFormat="1" applyFont="1" applyFill="1" applyBorder="1" applyAlignment="1"/>
    <xf numFmtId="49" fontId="6" fillId="0" borderId="1" xfId="0" applyNumberFormat="1" applyFont="1" applyFill="1" applyBorder="1" applyAlignment="1">
      <alignment horizontal="center"/>
    </xf>
    <xf numFmtId="0" fontId="6" fillId="0" borderId="1" xfId="0" applyFont="1" applyFill="1" applyBorder="1" applyAlignment="1"/>
    <xf numFmtId="0" fontId="1" fillId="0" borderId="0" xfId="49" applyFont="1" applyFill="1" applyAlignment="1">
      <alignment horizontal="center" wrapText="1"/>
    </xf>
    <xf numFmtId="0" fontId="1" fillId="0" borderId="0" xfId="49" applyFont="1" applyFill="1" applyAlignment="1">
      <alignment wrapText="1"/>
    </xf>
    <xf numFmtId="0" fontId="1" fillId="0" borderId="0" xfId="49" applyFont="1" applyFill="1"/>
    <xf numFmtId="0" fontId="17" fillId="0" borderId="0" xfId="51" applyFont="1" applyFill="1" applyBorder="1" applyAlignment="1"/>
    <xf numFmtId="0" fontId="18" fillId="0" borderId="16" xfId="49" applyFont="1" applyFill="1" applyBorder="1" applyAlignment="1">
      <alignment horizontal="center" vertical="center" wrapText="1"/>
    </xf>
    <xf numFmtId="0" fontId="18" fillId="0" borderId="10" xfId="49" applyFont="1" applyFill="1" applyBorder="1" applyAlignment="1">
      <alignment horizontal="center" vertical="center" wrapText="1"/>
    </xf>
    <xf numFmtId="0" fontId="18" fillId="0" borderId="17" xfId="49" applyFont="1" applyFill="1" applyBorder="1" applyAlignment="1">
      <alignment horizontal="center" vertical="center" wrapText="1"/>
    </xf>
    <xf numFmtId="0" fontId="18" fillId="0" borderId="18" xfId="49" applyFont="1" applyFill="1" applyBorder="1" applyAlignment="1">
      <alignment horizontal="center" vertical="center" wrapText="1"/>
    </xf>
    <xf numFmtId="0" fontId="18" fillId="0" borderId="19" xfId="49"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xf>
    <xf numFmtId="0" fontId="18" fillId="0" borderId="2" xfId="49" applyFont="1" applyFill="1" applyBorder="1" applyAlignment="1">
      <alignment horizontal="center" vertical="center" wrapText="1"/>
    </xf>
    <xf numFmtId="0" fontId="3" fillId="0" borderId="3" xfId="0" applyNumberFormat="1" applyFont="1" applyFill="1" applyBorder="1" applyAlignment="1" applyProtection="1">
      <alignment horizontal="center" vertical="center"/>
    </xf>
    <xf numFmtId="0" fontId="3" fillId="0" borderId="13" xfId="0" applyNumberFormat="1" applyFont="1" applyFill="1" applyBorder="1" applyAlignment="1" applyProtection="1">
      <alignment horizontal="center" vertical="center" wrapText="1"/>
    </xf>
    <xf numFmtId="0" fontId="3" fillId="0" borderId="14" xfId="0" applyNumberFormat="1" applyFont="1" applyFill="1" applyBorder="1" applyAlignment="1" applyProtection="1">
      <alignment horizontal="center" vertical="center" wrapText="1"/>
    </xf>
    <xf numFmtId="0" fontId="18" fillId="0" borderId="5" xfId="49" applyFont="1" applyFill="1" applyBorder="1" applyAlignment="1">
      <alignment horizontal="center" vertical="center" wrapText="1"/>
    </xf>
    <xf numFmtId="0" fontId="3" fillId="0" borderId="5" xfId="0" applyNumberFormat="1" applyFont="1" applyFill="1" applyBorder="1" applyAlignment="1" applyProtection="1">
      <alignment horizontal="center" vertical="center"/>
    </xf>
    <xf numFmtId="0" fontId="19" fillId="0" borderId="1" xfId="49" applyFont="1" applyFill="1" applyBorder="1" applyAlignment="1">
      <alignment horizontal="center" vertical="center" wrapText="1"/>
    </xf>
    <xf numFmtId="0" fontId="19" fillId="0" borderId="13" xfId="49" applyFont="1" applyFill="1" applyBorder="1" applyAlignment="1">
      <alignment horizontal="center" vertical="center" wrapText="1"/>
    </xf>
    <xf numFmtId="0" fontId="6" fillId="0" borderId="16" xfId="0" applyFont="1" applyFill="1" applyBorder="1" applyAlignment="1">
      <alignment horizontal="center" vertical="center"/>
    </xf>
    <xf numFmtId="0" fontId="3" fillId="0" borderId="15" xfId="0" applyNumberFormat="1" applyFont="1" applyFill="1" applyBorder="1" applyAlignment="1" applyProtection="1">
      <alignment horizontal="center" vertical="center" wrapText="1"/>
    </xf>
    <xf numFmtId="0" fontId="6" fillId="0" borderId="17"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8" xfId="0" applyFont="1" applyFill="1" applyBorder="1" applyAlignment="1">
      <alignment horizontal="center" vertical="center"/>
    </xf>
    <xf numFmtId="0" fontId="9" fillId="0" borderId="0" xfId="51" applyFont="1" applyFill="1" applyBorder="1" applyAlignment="1"/>
    <xf numFmtId="0" fontId="5" fillId="0" borderId="7" xfId="51" applyFont="1" applyFill="1" applyBorder="1" applyAlignment="1" applyProtection="1">
      <alignment horizontal="center" vertical="center" wrapText="1" readingOrder="1"/>
      <protection locked="0"/>
    </xf>
    <xf numFmtId="0" fontId="9" fillId="0" borderId="20" xfId="51" applyFont="1" applyFill="1" applyBorder="1" applyAlignment="1" applyProtection="1">
      <alignment vertical="top" wrapText="1"/>
      <protection locked="0"/>
    </xf>
    <xf numFmtId="0" fontId="9" fillId="0" borderId="21" xfId="51" applyFont="1" applyFill="1" applyBorder="1" applyAlignment="1" applyProtection="1">
      <alignment vertical="top" wrapText="1"/>
      <protection locked="0"/>
    </xf>
    <xf numFmtId="0" fontId="5" fillId="0" borderId="11" xfId="51" applyFont="1" applyFill="1" applyBorder="1" applyAlignment="1" applyProtection="1">
      <alignment horizontal="center" vertical="center" wrapText="1" readingOrder="1"/>
      <protection locked="0"/>
    </xf>
    <xf numFmtId="0" fontId="5" fillId="0" borderId="22" xfId="51" applyFont="1" applyFill="1" applyBorder="1" applyAlignment="1" applyProtection="1">
      <alignment horizontal="center" vertical="center" wrapText="1" readingOrder="1"/>
      <protection locked="0"/>
    </xf>
    <xf numFmtId="0" fontId="5" fillId="0" borderId="23" xfId="51" applyFont="1" applyFill="1" applyBorder="1" applyAlignment="1" applyProtection="1">
      <alignment horizontal="center" vertical="center" wrapText="1" readingOrder="1"/>
      <protection locked="0"/>
    </xf>
    <xf numFmtId="0" fontId="9" fillId="0" borderId="24" xfId="51" applyFont="1" applyFill="1" applyBorder="1" applyAlignment="1" applyProtection="1">
      <alignment vertical="top" wrapText="1"/>
      <protection locked="0"/>
    </xf>
    <xf numFmtId="0" fontId="9" fillId="0" borderId="25" xfId="51" applyFont="1" applyFill="1" applyBorder="1" applyAlignment="1" applyProtection="1">
      <alignment vertical="top" wrapText="1"/>
      <protection locked="0"/>
    </xf>
    <xf numFmtId="0" fontId="5" fillId="0" borderId="4" xfId="51" applyFont="1" applyFill="1" applyBorder="1" applyAlignment="1" applyProtection="1">
      <alignment horizontal="center" vertical="center" wrapText="1" readingOrder="1"/>
      <protection locked="0"/>
    </xf>
    <xf numFmtId="0" fontId="9" fillId="0" borderId="23" xfId="51" applyFont="1" applyFill="1" applyBorder="1" applyAlignment="1" applyProtection="1">
      <alignment vertical="top" wrapText="1"/>
      <protection locked="0"/>
    </xf>
    <xf numFmtId="0" fontId="9" fillId="0" borderId="26" xfId="51" applyFont="1" applyFill="1" applyBorder="1" applyAlignment="1" applyProtection="1">
      <alignment vertical="top" wrapText="1"/>
      <protection locked="0"/>
    </xf>
    <xf numFmtId="0" fontId="9" fillId="0" borderId="27" xfId="51" applyFont="1" applyFill="1" applyBorder="1" applyAlignment="1" applyProtection="1">
      <alignment vertical="top" wrapText="1"/>
      <protection locked="0"/>
    </xf>
    <xf numFmtId="0" fontId="9" fillId="0" borderId="28" xfId="51" applyFont="1" applyFill="1" applyBorder="1" applyAlignment="1" applyProtection="1">
      <alignment vertical="top" wrapText="1"/>
      <protection locked="0"/>
    </xf>
    <xf numFmtId="0" fontId="5" fillId="0" borderId="29" xfId="51" applyFont="1" applyFill="1" applyBorder="1" applyAlignment="1" applyProtection="1">
      <alignment horizontal="center" vertical="center" wrapText="1" readingOrder="1"/>
      <protection locked="0"/>
    </xf>
    <xf numFmtId="0" fontId="5" fillId="0" borderId="6" xfId="51" applyFont="1" applyFill="1" applyBorder="1" applyAlignment="1" applyProtection="1">
      <alignment horizontal="center" vertical="center" wrapText="1" readingOrder="1"/>
      <protection locked="0"/>
    </xf>
    <xf numFmtId="0" fontId="5" fillId="0" borderId="1" xfId="0" applyNumberFormat="1" applyFont="1" applyFill="1" applyBorder="1" applyAlignment="1" applyProtection="1">
      <alignment horizontal="center" vertical="center" wrapText="1"/>
    </xf>
    <xf numFmtId="177" fontId="4" fillId="0" borderId="7" xfId="0" applyNumberFormat="1" applyFont="1" applyFill="1" applyBorder="1" applyAlignment="1" applyProtection="1">
      <alignment horizontal="right" vertical="center" wrapText="1" readingOrder="1"/>
      <protection locked="0"/>
    </xf>
    <xf numFmtId="0" fontId="9" fillId="0" borderId="29" xfId="51" applyFont="1" applyFill="1" applyBorder="1" applyAlignment="1" applyProtection="1">
      <alignment vertical="top" wrapText="1"/>
      <protection locked="0"/>
    </xf>
    <xf numFmtId="0" fontId="5" fillId="0" borderId="21" xfId="51" applyFont="1" applyFill="1" applyBorder="1" applyAlignment="1" applyProtection="1">
      <alignment horizontal="center" vertical="center" wrapText="1" readingOrder="1"/>
      <protection locked="0"/>
    </xf>
    <xf numFmtId="0" fontId="5" fillId="0" borderId="28" xfId="51" applyFont="1" applyFill="1" applyBorder="1" applyAlignment="1" applyProtection="1">
      <alignment horizontal="center" vertical="center" wrapText="1" readingOrder="1"/>
      <protection locked="0"/>
    </xf>
    <xf numFmtId="0" fontId="5" fillId="0" borderId="30" xfId="51" applyFont="1" applyFill="1" applyBorder="1" applyAlignment="1" applyProtection="1">
      <alignment horizontal="center" vertical="center" wrapText="1" readingOrder="1"/>
      <protection locked="0"/>
    </xf>
    <xf numFmtId="0" fontId="5" fillId="0" borderId="26" xfId="51" applyFont="1" applyFill="1" applyBorder="1" applyAlignment="1" applyProtection="1">
      <alignment horizontal="center" vertical="center" wrapText="1" readingOrder="1"/>
      <protection locked="0"/>
    </xf>
    <xf numFmtId="0" fontId="5" fillId="0" borderId="0" xfId="51" applyFont="1" applyFill="1" applyAlignment="1" applyProtection="1">
      <alignment horizontal="center" vertical="center" wrapText="1" readingOrder="1"/>
      <protection locked="0"/>
    </xf>
    <xf numFmtId="0" fontId="5" fillId="0" borderId="0" xfId="51" applyFont="1" applyFill="1" applyAlignment="1" applyProtection="1">
      <alignment horizontal="right" vertical="center" wrapText="1" readingOrder="1"/>
      <protection locked="0"/>
    </xf>
    <xf numFmtId="0" fontId="17" fillId="0" borderId="27" xfId="51" applyFont="1" applyFill="1" applyBorder="1" applyAlignment="1" applyProtection="1">
      <alignment vertical="top" wrapText="1"/>
      <protection locked="0"/>
    </xf>
    <xf numFmtId="0" fontId="5" fillId="0" borderId="0" xfId="0" applyNumberFormat="1" applyFont="1" applyFill="1" applyBorder="1" applyAlignment="1" applyProtection="1">
      <alignment vertical="center"/>
    </xf>
    <xf numFmtId="0" fontId="20" fillId="0" borderId="0" xfId="0" applyNumberFormat="1" applyFont="1" applyFill="1" applyBorder="1" applyAlignment="1" applyProtection="1">
      <alignment horizontal="center" vertical="center"/>
    </xf>
    <xf numFmtId="0" fontId="3" fillId="0" borderId="1" xfId="53" applyNumberFormat="1" applyFont="1" applyFill="1" applyBorder="1" applyAlignment="1" applyProtection="1">
      <alignment horizontal="center" vertical="center"/>
    </xf>
    <xf numFmtId="0" fontId="3" fillId="0" borderId="1" xfId="53"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vertical="center"/>
    </xf>
    <xf numFmtId="176" fontId="4" fillId="0" borderId="22" xfId="0" applyNumberFormat="1" applyFont="1" applyFill="1" applyBorder="1" applyAlignment="1" applyProtection="1">
      <alignment horizontal="right" wrapText="1" readingOrder="1"/>
      <protection locked="0"/>
    </xf>
    <xf numFmtId="0" fontId="3" fillId="0" borderId="1" xfId="0" applyNumberFormat="1" applyFont="1" applyFill="1" applyBorder="1" applyAlignment="1" applyProtection="1">
      <alignment horizontal="left" vertical="center"/>
    </xf>
    <xf numFmtId="0" fontId="4" fillId="0" borderId="22" xfId="0" applyNumberFormat="1" applyFont="1" applyFill="1" applyBorder="1" applyAlignment="1" applyProtection="1">
      <alignment horizontal="right" wrapText="1" readingOrder="1"/>
      <protection locked="0"/>
    </xf>
    <xf numFmtId="0" fontId="6" fillId="0" borderId="1" xfId="0" applyFont="1" applyFill="1" applyBorder="1" applyAlignment="1">
      <alignment vertical="center"/>
    </xf>
    <xf numFmtId="176" fontId="15" fillId="0" borderId="22" xfId="0" applyNumberFormat="1" applyFont="1" applyFill="1" applyBorder="1" applyAlignment="1" applyProtection="1">
      <alignment horizontal="right" wrapText="1" readingOrder="1"/>
      <protection locked="0"/>
    </xf>
    <xf numFmtId="176" fontId="15" fillId="0" borderId="7" xfId="0" applyNumberFormat="1" applyFont="1" applyFill="1" applyBorder="1" applyAlignment="1" applyProtection="1">
      <alignment horizontal="right" wrapText="1" readingOrder="1"/>
      <protection locked="0"/>
    </xf>
    <xf numFmtId="0" fontId="5" fillId="0" borderId="0" xfId="0" applyNumberFormat="1" applyFont="1" applyFill="1" applyBorder="1" applyAlignment="1" applyProtection="1"/>
    <xf numFmtId="0" fontId="5" fillId="0" borderId="1" xfId="0" applyNumberFormat="1" applyFont="1" applyFill="1" applyBorder="1" applyAlignment="1" applyProtection="1">
      <alignment horizontal="left" vertical="center"/>
    </xf>
    <xf numFmtId="0" fontId="5" fillId="0" borderId="1" xfId="0" applyNumberFormat="1" applyFont="1" applyFill="1" applyBorder="1" applyAlignment="1" applyProtection="1">
      <alignment vertical="center"/>
    </xf>
    <xf numFmtId="0" fontId="7" fillId="0" borderId="0" xfId="0" applyFont="1" applyAlignment="1">
      <alignment horizontal="left" vertical="center"/>
    </xf>
    <xf numFmtId="0" fontId="2" fillId="2" borderId="0" xfId="0" applyFont="1" applyFill="1" applyAlignment="1">
      <alignment vertical="center" wrapText="1"/>
    </xf>
    <xf numFmtId="0" fontId="5" fillId="0" borderId="0" xfId="0" applyNumberFormat="1" applyFont="1" applyFill="1" applyBorder="1" applyAlignment="1" applyProtection="1">
      <alignment horizontal="right" vertical="center"/>
    </xf>
    <xf numFmtId="0" fontId="21" fillId="0" borderId="1" xfId="53" applyNumberFormat="1" applyFont="1" applyFill="1" applyBorder="1" applyAlignment="1" applyProtection="1">
      <alignment vertical="center"/>
    </xf>
    <xf numFmtId="176" fontId="4" fillId="0" borderId="1" xfId="0" applyNumberFormat="1" applyFont="1" applyFill="1" applyBorder="1" applyAlignment="1" applyProtection="1">
      <alignment horizontal="right" wrapText="1" readingOrder="1"/>
      <protection locked="0"/>
    </xf>
    <xf numFmtId="0" fontId="5" fillId="0" borderId="1" xfId="53" applyNumberFormat="1" applyFont="1" applyFill="1" applyBorder="1" applyAlignment="1" applyProtection="1">
      <alignment vertical="center"/>
    </xf>
    <xf numFmtId="0" fontId="1" fillId="0" borderId="1" xfId="0" applyFont="1" applyFill="1" applyBorder="1" applyAlignment="1"/>
    <xf numFmtId="178" fontId="5" fillId="0" borderId="1" xfId="0" applyNumberFormat="1" applyFont="1" applyFill="1" applyBorder="1" applyAlignment="1" applyProtection="1">
      <alignment horizontal="right" vertical="center"/>
    </xf>
    <xf numFmtId="176" fontId="15" fillId="0" borderId="1" xfId="0" applyNumberFormat="1" applyFont="1" applyFill="1" applyBorder="1" applyAlignment="1" applyProtection="1">
      <alignment horizontal="right" wrapText="1" readingOrder="1"/>
      <protection locked="0"/>
    </xf>
    <xf numFmtId="0" fontId="21" fillId="0" borderId="1" xfId="0" applyNumberFormat="1" applyFont="1" applyFill="1" applyBorder="1" applyAlignment="1" applyProtection="1">
      <alignment vertical="center"/>
    </xf>
    <xf numFmtId="0" fontId="1" fillId="0" borderId="1" xfId="0" applyFont="1" applyFill="1" applyBorder="1" applyAlignment="1">
      <alignment vertical="center"/>
    </xf>
    <xf numFmtId="0" fontId="16" fillId="0" borderId="6" xfId="0" applyNumberFormat="1" applyFont="1" applyFill="1" applyBorder="1" applyAlignment="1" applyProtection="1">
      <alignment horizontal="center" vertical="center"/>
    </xf>
    <xf numFmtId="0" fontId="22" fillId="0" borderId="0"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1" xfId="49"/>
    <cellStyle name="常规 16" xfId="50"/>
    <cellStyle name="常规 2" xfId="51"/>
    <cellStyle name="常规 3" xfId="52"/>
    <cellStyle name="常规 5" xfId="5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showGridLines="0" workbookViewId="0">
      <selection activeCell="D9" sqref="D9"/>
    </sheetView>
  </sheetViews>
  <sheetFormatPr defaultColWidth="8" defaultRowHeight="14.25" customHeight="1" outlineLevelCol="3"/>
  <cols>
    <col min="1" max="1" width="35.75" style="1" customWidth="1"/>
    <col min="2" max="2" width="37.75" style="1" customWidth="1"/>
    <col min="3" max="3" width="35.3833333333333" style="1" customWidth="1"/>
    <col min="4" max="4" width="40.3833333333333" style="1" customWidth="1"/>
    <col min="5" max="16384" width="8" style="1"/>
  </cols>
  <sheetData>
    <row r="1" s="1" customFormat="1" ht="12" spans="1:3">
      <c r="A1" s="135"/>
      <c r="B1" s="135"/>
      <c r="C1" s="135"/>
    </row>
    <row r="2" s="1" customFormat="1" ht="21" spans="1:4">
      <c r="A2" s="2" t="s">
        <v>0</v>
      </c>
      <c r="B2" s="2"/>
      <c r="C2" s="2"/>
      <c r="D2" s="2"/>
    </row>
    <row r="3" s="1" customFormat="1" ht="19.5" customHeight="1" spans="1:4">
      <c r="A3" s="3" t="s">
        <v>1</v>
      </c>
      <c r="B3" s="125"/>
      <c r="C3" s="125"/>
      <c r="D3" s="24" t="s">
        <v>2</v>
      </c>
    </row>
    <row r="4" s="1" customFormat="1" ht="19.5" customHeight="1" spans="1:4">
      <c r="A4" s="126" t="s">
        <v>3</v>
      </c>
      <c r="B4" s="126"/>
      <c r="C4" s="126" t="s">
        <v>4</v>
      </c>
      <c r="D4" s="126"/>
    </row>
    <row r="5" s="1" customFormat="1" ht="19.5" customHeight="1" spans="1:4">
      <c r="A5" s="126" t="s">
        <v>5</v>
      </c>
      <c r="B5" s="126" t="s">
        <v>6</v>
      </c>
      <c r="C5" s="126" t="s">
        <v>7</v>
      </c>
      <c r="D5" s="126" t="s">
        <v>6</v>
      </c>
    </row>
    <row r="6" s="1" customFormat="1" ht="19.5" customHeight="1" spans="1:4">
      <c r="A6" s="126"/>
      <c r="B6" s="126"/>
      <c r="C6" s="126"/>
      <c r="D6" s="126"/>
    </row>
    <row r="7" s="1" customFormat="1" ht="17.25" customHeight="1" spans="1:4">
      <c r="A7" s="147" t="s">
        <v>8</v>
      </c>
      <c r="B7" s="129">
        <v>38253.99</v>
      </c>
      <c r="C7" s="136" t="s">
        <v>9</v>
      </c>
      <c r="D7" s="14">
        <v>0</v>
      </c>
    </row>
    <row r="8" s="1" customFormat="1" ht="17.25" customHeight="1" spans="1:4">
      <c r="A8" s="137" t="s">
        <v>10</v>
      </c>
      <c r="B8" s="129">
        <v>0</v>
      </c>
      <c r="C8" s="136" t="s">
        <v>11</v>
      </c>
      <c r="D8" s="14">
        <v>0</v>
      </c>
    </row>
    <row r="9" s="1" customFormat="1" ht="17.25" customHeight="1" spans="1:4">
      <c r="A9" s="137" t="s">
        <v>12</v>
      </c>
      <c r="B9" s="129">
        <v>0</v>
      </c>
      <c r="C9" s="136" t="s">
        <v>13</v>
      </c>
      <c r="D9" s="14">
        <v>0</v>
      </c>
    </row>
    <row r="10" s="1" customFormat="1" ht="17.25" customHeight="1" spans="1:4">
      <c r="A10" s="137" t="s">
        <v>14</v>
      </c>
      <c r="B10" s="129">
        <v>29088.36</v>
      </c>
      <c r="C10" s="136" t="s">
        <v>15</v>
      </c>
      <c r="D10" s="14">
        <v>0</v>
      </c>
    </row>
    <row r="11" s="1" customFormat="1" ht="17.25" customHeight="1" spans="1:4">
      <c r="A11" s="137" t="s">
        <v>16</v>
      </c>
      <c r="B11" s="129">
        <v>7605.45</v>
      </c>
      <c r="C11" s="136" t="s">
        <v>17</v>
      </c>
      <c r="D11" s="14">
        <v>0</v>
      </c>
    </row>
    <row r="12" s="1" customFormat="1" ht="17.25" customHeight="1" spans="1:4">
      <c r="A12" s="137" t="s">
        <v>18</v>
      </c>
      <c r="B12" s="129">
        <v>903.53</v>
      </c>
      <c r="C12" s="136" t="s">
        <v>19</v>
      </c>
      <c r="D12" s="14">
        <v>1114.71</v>
      </c>
    </row>
    <row r="13" s="1" customFormat="1" ht="17.25" customHeight="1" spans="1:4">
      <c r="A13" s="137" t="s">
        <v>20</v>
      </c>
      <c r="B13" s="129">
        <v>2838.7</v>
      </c>
      <c r="C13" s="136" t="s">
        <v>21</v>
      </c>
      <c r="D13" s="14">
        <v>0</v>
      </c>
    </row>
    <row r="14" s="1" customFormat="1" ht="17.25" customHeight="1" spans="1:4">
      <c r="A14" s="144"/>
      <c r="B14" s="131"/>
      <c r="C14" s="136" t="s">
        <v>22</v>
      </c>
      <c r="D14" s="14">
        <v>3839.46</v>
      </c>
    </row>
    <row r="15" s="1" customFormat="1" ht="17.25" customHeight="1" spans="1:4">
      <c r="A15" s="144"/>
      <c r="B15" s="131"/>
      <c r="C15" s="136" t="s">
        <v>23</v>
      </c>
      <c r="D15" s="14">
        <v>1189.31</v>
      </c>
    </row>
    <row r="16" s="1" customFormat="1" ht="17.25" customHeight="1" spans="1:4">
      <c r="A16" s="144"/>
      <c r="B16" s="131"/>
      <c r="C16" s="136" t="s">
        <v>24</v>
      </c>
      <c r="D16" s="14">
        <v>0</v>
      </c>
    </row>
    <row r="17" s="1" customFormat="1" ht="17.25" customHeight="1" spans="1:4">
      <c r="A17" s="144"/>
      <c r="B17" s="131"/>
      <c r="C17" s="136" t="s">
        <v>25</v>
      </c>
      <c r="D17" s="14">
        <v>0</v>
      </c>
    </row>
    <row r="18" s="1" customFormat="1" ht="17.25" customHeight="1" spans="1:4">
      <c r="A18" s="144"/>
      <c r="B18" s="131"/>
      <c r="C18" s="136" t="s">
        <v>26</v>
      </c>
      <c r="D18" s="14">
        <v>70010.05</v>
      </c>
    </row>
    <row r="19" s="1" customFormat="1" ht="17.25" customHeight="1" spans="1:4">
      <c r="A19" s="144"/>
      <c r="B19" s="131"/>
      <c r="C19" s="136" t="s">
        <v>27</v>
      </c>
      <c r="D19" s="14">
        <v>0</v>
      </c>
    </row>
    <row r="20" s="1" customFormat="1" ht="17.25" customHeight="1" spans="1:4">
      <c r="A20" s="144"/>
      <c r="B20" s="131"/>
      <c r="C20" s="137" t="s">
        <v>28</v>
      </c>
      <c r="D20" s="14">
        <v>0</v>
      </c>
    </row>
    <row r="21" s="1" customFormat="1" ht="17.25" customHeight="1" spans="1:4">
      <c r="A21" s="148"/>
      <c r="B21" s="131"/>
      <c r="C21" s="137" t="s">
        <v>29</v>
      </c>
      <c r="D21" s="14">
        <v>0</v>
      </c>
    </row>
    <row r="22" s="1" customFormat="1" ht="17.25" customHeight="1" spans="1:4">
      <c r="A22" s="136"/>
      <c r="B22" s="131"/>
      <c r="C22" s="137" t="s">
        <v>30</v>
      </c>
      <c r="D22" s="14">
        <v>0</v>
      </c>
    </row>
    <row r="23" s="1" customFormat="1" ht="17.25" customHeight="1" spans="1:4">
      <c r="A23" s="136"/>
      <c r="B23" s="131"/>
      <c r="C23" s="137" t="s">
        <v>31</v>
      </c>
      <c r="D23" s="14">
        <v>0</v>
      </c>
    </row>
    <row r="24" s="1" customFormat="1" ht="17.25" customHeight="1" spans="1:4">
      <c r="A24" s="136"/>
      <c r="B24" s="131"/>
      <c r="C24" s="137" t="s">
        <v>32</v>
      </c>
      <c r="D24" s="14">
        <v>0</v>
      </c>
    </row>
    <row r="25" s="1" customFormat="1" ht="17.25" customHeight="1" spans="1:4">
      <c r="A25" s="136"/>
      <c r="B25" s="131"/>
      <c r="C25" s="137" t="s">
        <v>33</v>
      </c>
      <c r="D25" s="14">
        <v>2536.5</v>
      </c>
    </row>
    <row r="26" s="1" customFormat="1" ht="17.25" customHeight="1" spans="1:4">
      <c r="A26" s="136"/>
      <c r="B26" s="131"/>
      <c r="C26" s="137" t="s">
        <v>34</v>
      </c>
      <c r="D26" s="14">
        <v>0</v>
      </c>
    </row>
    <row r="27" s="1" customFormat="1" ht="17.25" customHeight="1" spans="1:4">
      <c r="A27" s="136"/>
      <c r="B27" s="131"/>
      <c r="C27" s="137" t="s">
        <v>35</v>
      </c>
      <c r="D27" s="14">
        <v>0</v>
      </c>
    </row>
    <row r="28" s="1" customFormat="1" ht="17.25" customHeight="1" spans="1:4">
      <c r="A28" s="136"/>
      <c r="B28" s="131"/>
      <c r="C28" s="137" t="s">
        <v>36</v>
      </c>
      <c r="D28" s="14">
        <v>0</v>
      </c>
    </row>
    <row r="29" s="1" customFormat="1" ht="17.25" customHeight="1" spans="1:4">
      <c r="A29" s="136"/>
      <c r="B29" s="131"/>
      <c r="C29" s="137" t="s">
        <v>37</v>
      </c>
      <c r="D29" s="14">
        <v>0</v>
      </c>
    </row>
    <row r="30" customHeight="1" spans="1:4">
      <c r="A30" s="149" t="s">
        <v>38</v>
      </c>
      <c r="B30" s="133">
        <v>78690.03</v>
      </c>
      <c r="C30" s="69" t="s">
        <v>39</v>
      </c>
      <c r="D30" s="134">
        <v>78690.03</v>
      </c>
    </row>
    <row r="31" s="1" customFormat="1" ht="29.25" customHeight="1" spans="1:2">
      <c r="A31" s="150"/>
      <c r="B31" s="150"/>
    </row>
  </sheetData>
  <mergeCells count="8">
    <mergeCell ref="A2:D2"/>
    <mergeCell ref="A4:B4"/>
    <mergeCell ref="C4:D4"/>
    <mergeCell ref="A31:B31"/>
    <mergeCell ref="A5:A6"/>
    <mergeCell ref="B5:B6"/>
    <mergeCell ref="C5:C6"/>
    <mergeCell ref="D5:D6"/>
  </mergeCells>
  <pageMargins left="0.590277777777778" right="0.590277777777778" top="0.196527777777778" bottom="0.196527777777778" header="0.196527777777778" footer="0.196527777777778"/>
  <pageSetup paperSize="9" scale="91" orientation="landscape" blackAndWhite="1"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4"/>
  <sheetViews>
    <sheetView topLeftCell="A9" workbookViewId="0">
      <selection activeCell="B3" sqref="B3"/>
    </sheetView>
  </sheetViews>
  <sheetFormatPr defaultColWidth="9" defaultRowHeight="13.5" outlineLevelCol="7"/>
  <cols>
    <col min="1" max="1" width="7.38333333333333" customWidth="1"/>
    <col min="2" max="2" width="33.6333333333333" customWidth="1"/>
    <col min="3" max="3" width="38.8833333333333" customWidth="1"/>
    <col min="4" max="5" width="10.6333333333333" customWidth="1"/>
    <col min="6" max="8" width="8.63333333333333" customWidth="1"/>
  </cols>
  <sheetData>
    <row r="1" ht="20.1" customHeight="1" spans="2:8">
      <c r="B1" s="138"/>
      <c r="C1" s="138"/>
      <c r="D1" s="138"/>
      <c r="E1" s="138"/>
      <c r="F1" s="138"/>
      <c r="G1" s="138"/>
      <c r="H1" s="138"/>
    </row>
    <row r="2" ht="39.95" customHeight="1" spans="2:8">
      <c r="B2" s="2" t="s">
        <v>40</v>
      </c>
      <c r="C2" s="2"/>
      <c r="D2" s="139"/>
      <c r="E2" s="139"/>
      <c r="F2" s="139"/>
      <c r="G2" s="139"/>
      <c r="H2" s="139"/>
    </row>
    <row r="3" s="1" customFormat="1" ht="39" customHeight="1" spans="2:3">
      <c r="B3" s="3" t="s">
        <v>1</v>
      </c>
      <c r="C3" s="140" t="s">
        <v>41</v>
      </c>
    </row>
    <row r="4" s="1" customFormat="1" ht="27" customHeight="1" spans="2:3">
      <c r="B4" s="7" t="s">
        <v>5</v>
      </c>
      <c r="C4" s="7" t="s">
        <v>42</v>
      </c>
    </row>
    <row r="5" s="1" customFormat="1" ht="27" customHeight="1" spans="2:3">
      <c r="B5" s="7"/>
      <c r="C5" s="7"/>
    </row>
    <row r="6" s="1" customFormat="1" ht="32" customHeight="1" spans="2:3">
      <c r="B6" s="141" t="s">
        <v>43</v>
      </c>
      <c r="C6" s="142">
        <v>38253.99</v>
      </c>
    </row>
    <row r="7" s="1" customFormat="1" ht="32" customHeight="1" spans="2:3">
      <c r="B7" s="143" t="s">
        <v>44</v>
      </c>
      <c r="C7" s="142">
        <v>0</v>
      </c>
    </row>
    <row r="8" s="1" customFormat="1" ht="32" customHeight="1" spans="2:3">
      <c r="B8" s="143" t="s">
        <v>45</v>
      </c>
      <c r="C8" s="142">
        <v>0</v>
      </c>
    </row>
    <row r="9" s="1" customFormat="1" ht="32" customHeight="1" spans="2:3">
      <c r="B9" s="143" t="s">
        <v>46</v>
      </c>
      <c r="C9" s="142">
        <v>29088.36</v>
      </c>
    </row>
    <row r="10" s="1" customFormat="1" ht="32" customHeight="1" spans="2:3">
      <c r="B10" s="143" t="s">
        <v>47</v>
      </c>
      <c r="C10" s="142">
        <v>7605.45</v>
      </c>
    </row>
    <row r="11" s="1" customFormat="1" ht="32" customHeight="1" spans="2:3">
      <c r="B11" s="143" t="s">
        <v>48</v>
      </c>
      <c r="C11" s="142">
        <v>903.53</v>
      </c>
    </row>
    <row r="12" s="1" customFormat="1" ht="32" customHeight="1" spans="2:3">
      <c r="B12" s="143" t="s">
        <v>49</v>
      </c>
      <c r="C12" s="142">
        <v>2838.7</v>
      </c>
    </row>
    <row r="13" s="1" customFormat="1" ht="32" customHeight="1" spans="2:3">
      <c r="B13" s="144"/>
      <c r="C13" s="145"/>
    </row>
    <row r="14" s="1" customFormat="1" ht="32" customHeight="1" spans="2:3">
      <c r="B14" s="69" t="s">
        <v>38</v>
      </c>
      <c r="C14" s="146">
        <v>78690.03</v>
      </c>
    </row>
  </sheetData>
  <mergeCells count="4">
    <mergeCell ref="B1:H1"/>
    <mergeCell ref="B2:C2"/>
    <mergeCell ref="B4:B5"/>
    <mergeCell ref="C4:C5"/>
  </mergeCells>
  <printOptions horizontalCentered="1"/>
  <pageMargins left="0.393055555555556" right="0.393055555555556" top="0.747916666666667" bottom="0.747916666666667"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30"/>
  <sheetViews>
    <sheetView topLeftCell="A19" workbookViewId="0">
      <selection activeCell="F26" sqref="F26"/>
    </sheetView>
  </sheetViews>
  <sheetFormatPr defaultColWidth="8" defaultRowHeight="14.25" customHeight="1" outlineLevelCol="2"/>
  <cols>
    <col min="1" max="1" width="5" customWidth="1"/>
    <col min="2" max="2" width="37.5" style="1" customWidth="1"/>
    <col min="3" max="3" width="35.5" style="1" customWidth="1"/>
    <col min="4" max="16383" width="8" style="1"/>
  </cols>
  <sheetData>
    <row r="1" s="1" customFormat="1" ht="12" spans="2:2">
      <c r="B1" s="135"/>
    </row>
    <row r="2" s="1" customFormat="1" ht="52" customHeight="1" spans="2:3">
      <c r="B2" s="2" t="s">
        <v>50</v>
      </c>
      <c r="C2" s="2"/>
    </row>
    <row r="3" s="1" customFormat="1" ht="19.5" customHeight="1" spans="2:3">
      <c r="B3" s="3" t="s">
        <v>1</v>
      </c>
      <c r="C3" s="24" t="s">
        <v>2</v>
      </c>
    </row>
    <row r="4" s="1" customFormat="1" ht="28" customHeight="1" spans="2:3">
      <c r="B4" s="7" t="s">
        <v>7</v>
      </c>
      <c r="C4" s="7" t="s">
        <v>42</v>
      </c>
    </row>
    <row r="5" s="1" customFormat="1" ht="28" customHeight="1" spans="2:3">
      <c r="B5" s="7"/>
      <c r="C5" s="7"/>
    </row>
    <row r="6" s="1" customFormat="1" ht="24" customHeight="1" spans="2:3">
      <c r="B6" s="136" t="s">
        <v>9</v>
      </c>
      <c r="C6" s="14">
        <v>0</v>
      </c>
    </row>
    <row r="7" s="1" customFormat="1" ht="24" customHeight="1" spans="2:3">
      <c r="B7" s="136" t="s">
        <v>11</v>
      </c>
      <c r="C7" s="14">
        <v>0</v>
      </c>
    </row>
    <row r="8" s="1" customFormat="1" ht="24" customHeight="1" spans="2:3">
      <c r="B8" s="136" t="s">
        <v>13</v>
      </c>
      <c r="C8" s="14">
        <v>0</v>
      </c>
    </row>
    <row r="9" s="1" customFormat="1" ht="24" customHeight="1" spans="2:3">
      <c r="B9" s="136" t="s">
        <v>15</v>
      </c>
      <c r="C9" s="14">
        <v>0</v>
      </c>
    </row>
    <row r="10" s="1" customFormat="1" ht="24" customHeight="1" spans="2:3">
      <c r="B10" s="136" t="s">
        <v>17</v>
      </c>
      <c r="C10" s="14">
        <v>0</v>
      </c>
    </row>
    <row r="11" s="1" customFormat="1" ht="24" customHeight="1" spans="2:3">
      <c r="B11" s="136" t="s">
        <v>19</v>
      </c>
      <c r="C11" s="14">
        <v>1114.71</v>
      </c>
    </row>
    <row r="12" s="1" customFormat="1" ht="24" customHeight="1" spans="2:3">
      <c r="B12" s="136" t="s">
        <v>21</v>
      </c>
      <c r="C12" s="14">
        <v>0</v>
      </c>
    </row>
    <row r="13" s="1" customFormat="1" ht="24" customHeight="1" spans="2:3">
      <c r="B13" s="136" t="s">
        <v>22</v>
      </c>
      <c r="C13" s="14">
        <v>3839.46</v>
      </c>
    </row>
    <row r="14" s="1" customFormat="1" ht="24" customHeight="1" spans="2:3">
      <c r="B14" s="136" t="s">
        <v>23</v>
      </c>
      <c r="C14" s="14">
        <v>1189.31</v>
      </c>
    </row>
    <row r="15" s="1" customFormat="1" ht="24" customHeight="1" spans="2:3">
      <c r="B15" s="136" t="s">
        <v>24</v>
      </c>
      <c r="C15" s="14">
        <v>0</v>
      </c>
    </row>
    <row r="16" s="1" customFormat="1" ht="24" customHeight="1" spans="2:3">
      <c r="B16" s="136" t="s">
        <v>25</v>
      </c>
      <c r="C16" s="14">
        <v>0</v>
      </c>
    </row>
    <row r="17" s="1" customFormat="1" ht="24" customHeight="1" spans="2:3">
      <c r="B17" s="136" t="s">
        <v>26</v>
      </c>
      <c r="C17" s="14">
        <v>70010.05</v>
      </c>
    </row>
    <row r="18" s="1" customFormat="1" ht="24" customHeight="1" spans="2:3">
      <c r="B18" s="136" t="s">
        <v>27</v>
      </c>
      <c r="C18" s="14">
        <v>0</v>
      </c>
    </row>
    <row r="19" s="1" customFormat="1" ht="24" customHeight="1" spans="2:3">
      <c r="B19" s="137" t="s">
        <v>28</v>
      </c>
      <c r="C19" s="14">
        <v>0</v>
      </c>
    </row>
    <row r="20" s="1" customFormat="1" ht="24" customHeight="1" spans="2:3">
      <c r="B20" s="137" t="s">
        <v>29</v>
      </c>
      <c r="C20" s="14">
        <v>0</v>
      </c>
    </row>
    <row r="21" s="1" customFormat="1" ht="24" customHeight="1" spans="2:3">
      <c r="B21" s="137" t="s">
        <v>30</v>
      </c>
      <c r="C21" s="14">
        <v>0</v>
      </c>
    </row>
    <row r="22" s="1" customFormat="1" ht="24" customHeight="1" spans="2:3">
      <c r="B22" s="137" t="s">
        <v>31</v>
      </c>
      <c r="C22" s="14">
        <v>0</v>
      </c>
    </row>
    <row r="23" s="1" customFormat="1" ht="24" customHeight="1" spans="2:3">
      <c r="B23" s="137" t="s">
        <v>32</v>
      </c>
      <c r="C23" s="14">
        <v>0</v>
      </c>
    </row>
    <row r="24" s="1" customFormat="1" ht="24" customHeight="1" spans="2:3">
      <c r="B24" s="137" t="s">
        <v>33</v>
      </c>
      <c r="C24" s="14">
        <v>2536.5</v>
      </c>
    </row>
    <row r="25" s="1" customFormat="1" ht="24" customHeight="1" spans="2:3">
      <c r="B25" s="137" t="s">
        <v>34</v>
      </c>
      <c r="C25" s="14">
        <v>0</v>
      </c>
    </row>
    <row r="26" s="1" customFormat="1" ht="24" customHeight="1" spans="2:3">
      <c r="B26" s="137" t="s">
        <v>35</v>
      </c>
      <c r="C26" s="14">
        <v>0</v>
      </c>
    </row>
    <row r="27" s="1" customFormat="1" ht="24" customHeight="1" spans="2:3">
      <c r="B27" s="137" t="s">
        <v>36</v>
      </c>
      <c r="C27" s="14">
        <v>0</v>
      </c>
    </row>
    <row r="28" s="1" customFormat="1" ht="24" customHeight="1" spans="2:3">
      <c r="B28" s="137" t="s">
        <v>37</v>
      </c>
      <c r="C28" s="14">
        <v>0</v>
      </c>
    </row>
    <row r="29" s="1" customFormat="1" customHeight="1" spans="2:3">
      <c r="B29" s="69" t="s">
        <v>39</v>
      </c>
      <c r="C29" s="134">
        <v>78690.03</v>
      </c>
    </row>
    <row r="30" s="1" customFormat="1" ht="29.25" customHeight="1"/>
  </sheetData>
  <mergeCells count="3">
    <mergeCell ref="B2:C2"/>
    <mergeCell ref="B4:B5"/>
    <mergeCell ref="C4:C5"/>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0"/>
  <sheetViews>
    <sheetView showGridLines="0" workbookViewId="0">
      <selection activeCell="D34" sqref="D34"/>
    </sheetView>
  </sheetViews>
  <sheetFormatPr defaultColWidth="8" defaultRowHeight="14.25" customHeight="1" outlineLevelCol="3"/>
  <cols>
    <col min="1" max="1" width="35.5583333333333" style="28" customWidth="1"/>
    <col min="2" max="2" width="34" style="28" customWidth="1"/>
    <col min="3" max="3" width="42.5" style="28" customWidth="1"/>
    <col min="4" max="4" width="31.8833333333333" style="28" customWidth="1"/>
    <col min="5" max="16384" width="8" style="28"/>
  </cols>
  <sheetData>
    <row r="1" s="28" customFormat="1" ht="12" spans="1:3">
      <c r="A1" s="124"/>
      <c r="B1" s="124"/>
      <c r="C1" s="124"/>
    </row>
    <row r="2" s="28" customFormat="1" ht="33" customHeight="1" spans="1:4">
      <c r="A2" s="2" t="s">
        <v>51</v>
      </c>
      <c r="B2" s="2"/>
      <c r="C2" s="2"/>
      <c r="D2" s="2"/>
    </row>
    <row r="3" s="28" customFormat="1" ht="13.5" spans="1:4">
      <c r="A3" s="3" t="s">
        <v>1</v>
      </c>
      <c r="B3" s="125"/>
      <c r="C3" s="125"/>
      <c r="D3" s="24" t="s">
        <v>2</v>
      </c>
    </row>
    <row r="4" s="28" customFormat="1" ht="17" customHeight="1" spans="1:4">
      <c r="A4" s="126" t="s">
        <v>3</v>
      </c>
      <c r="B4" s="126"/>
      <c r="C4" s="126" t="s">
        <v>4</v>
      </c>
      <c r="D4" s="126"/>
    </row>
    <row r="5" s="28" customFormat="1" ht="15" customHeight="1" spans="1:4">
      <c r="A5" s="126" t="s">
        <v>5</v>
      </c>
      <c r="B5" s="127" t="s">
        <v>6</v>
      </c>
      <c r="C5" s="126" t="s">
        <v>52</v>
      </c>
      <c r="D5" s="127" t="s">
        <v>6</v>
      </c>
    </row>
    <row r="6" s="28" customFormat="1" ht="6" customHeight="1" spans="1:4">
      <c r="A6" s="126"/>
      <c r="B6" s="127"/>
      <c r="C6" s="126"/>
      <c r="D6" s="127"/>
    </row>
    <row r="7" s="28" customFormat="1" ht="26" customHeight="1" spans="1:4">
      <c r="A7" s="128" t="s">
        <v>53</v>
      </c>
      <c r="B7" s="129">
        <v>38253.99</v>
      </c>
      <c r="C7" s="130" t="s">
        <v>54</v>
      </c>
      <c r="D7" s="14">
        <v>0</v>
      </c>
    </row>
    <row r="8" s="28" customFormat="1" ht="26" customHeight="1" spans="1:4">
      <c r="A8" s="128" t="s">
        <v>55</v>
      </c>
      <c r="B8" s="129">
        <v>38253.99</v>
      </c>
      <c r="C8" s="130" t="s">
        <v>56</v>
      </c>
      <c r="D8" s="14">
        <v>0</v>
      </c>
    </row>
    <row r="9" s="28" customFormat="1" ht="26" customHeight="1" spans="1:4">
      <c r="A9" s="128" t="s">
        <v>57</v>
      </c>
      <c r="B9" s="129">
        <v>33042.99</v>
      </c>
      <c r="C9" s="130" t="s">
        <v>58</v>
      </c>
      <c r="D9" s="14">
        <v>0</v>
      </c>
    </row>
    <row r="10" s="28" customFormat="1" ht="26" customHeight="1" spans="1:4">
      <c r="A10" s="128" t="s">
        <v>59</v>
      </c>
      <c r="B10" s="129">
        <v>0</v>
      </c>
      <c r="C10" s="130" t="s">
        <v>60</v>
      </c>
      <c r="D10" s="14">
        <v>0</v>
      </c>
    </row>
    <row r="11" s="28" customFormat="1" ht="26" customHeight="1" spans="1:4">
      <c r="A11" s="128" t="s">
        <v>61</v>
      </c>
      <c r="B11" s="129">
        <v>0</v>
      </c>
      <c r="C11" s="130" t="s">
        <v>62</v>
      </c>
      <c r="D11" s="14">
        <v>0</v>
      </c>
    </row>
    <row r="12" s="28" customFormat="1" ht="26" customHeight="1" spans="1:4">
      <c r="A12" s="128" t="s">
        <v>63</v>
      </c>
      <c r="B12" s="129">
        <v>1446</v>
      </c>
      <c r="C12" s="130" t="s">
        <v>64</v>
      </c>
      <c r="D12" s="14">
        <v>1114.71</v>
      </c>
    </row>
    <row r="13" s="28" customFormat="1" ht="26" customHeight="1" spans="1:4">
      <c r="A13" s="128" t="s">
        <v>65</v>
      </c>
      <c r="B13" s="129">
        <v>0</v>
      </c>
      <c r="C13" s="130" t="s">
        <v>66</v>
      </c>
      <c r="D13" s="14">
        <v>0</v>
      </c>
    </row>
    <row r="14" s="28" customFormat="1" ht="26" customHeight="1" spans="1:4">
      <c r="A14" s="128" t="s">
        <v>67</v>
      </c>
      <c r="B14" s="129">
        <v>3765</v>
      </c>
      <c r="C14" s="130" t="s">
        <v>68</v>
      </c>
      <c r="D14" s="14">
        <v>3080.21</v>
      </c>
    </row>
    <row r="15" s="28" customFormat="1" ht="26" customHeight="1" spans="1:4">
      <c r="A15" s="128" t="s">
        <v>69</v>
      </c>
      <c r="B15" s="129">
        <v>0</v>
      </c>
      <c r="C15" s="130" t="s">
        <v>70</v>
      </c>
      <c r="D15" s="14">
        <v>1189.31</v>
      </c>
    </row>
    <row r="16" s="28" customFormat="1" ht="26" customHeight="1" spans="1:4">
      <c r="A16" s="128" t="s">
        <v>71</v>
      </c>
      <c r="B16" s="129">
        <v>0</v>
      </c>
      <c r="C16" s="130" t="s">
        <v>72</v>
      </c>
      <c r="D16" s="14">
        <v>0</v>
      </c>
    </row>
    <row r="17" s="28" customFormat="1" ht="26" customHeight="1" spans="1:4">
      <c r="A17" s="128" t="s">
        <v>73</v>
      </c>
      <c r="B17" s="129">
        <v>2838.7</v>
      </c>
      <c r="C17" s="130" t="s">
        <v>74</v>
      </c>
      <c r="D17" s="14">
        <v>0</v>
      </c>
    </row>
    <row r="18" s="28" customFormat="1" ht="26" customHeight="1" spans="1:4">
      <c r="A18" s="128"/>
      <c r="B18" s="131"/>
      <c r="C18" s="130" t="s">
        <v>75</v>
      </c>
      <c r="D18" s="14">
        <v>33731.58</v>
      </c>
    </row>
    <row r="19" s="28" customFormat="1" ht="26" customHeight="1" spans="1:4">
      <c r="A19" s="128"/>
      <c r="B19" s="131"/>
      <c r="C19" s="130" t="s">
        <v>76</v>
      </c>
      <c r="D19" s="14">
        <v>0</v>
      </c>
    </row>
    <row r="20" s="28" customFormat="1" ht="26" customHeight="1" spans="1:4">
      <c r="A20" s="128"/>
      <c r="B20" s="131"/>
      <c r="C20" s="128" t="s">
        <v>77</v>
      </c>
      <c r="D20" s="14">
        <v>0</v>
      </c>
    </row>
    <row r="21" s="28" customFormat="1" ht="26" customHeight="1" spans="1:4">
      <c r="A21" s="128"/>
      <c r="B21" s="131"/>
      <c r="C21" s="128" t="s">
        <v>78</v>
      </c>
      <c r="D21" s="14">
        <v>0</v>
      </c>
    </row>
    <row r="22" s="28" customFormat="1" ht="26" customHeight="1" spans="1:4">
      <c r="A22" s="128"/>
      <c r="B22" s="131"/>
      <c r="C22" s="128" t="s">
        <v>79</v>
      </c>
      <c r="D22" s="14">
        <v>0</v>
      </c>
    </row>
    <row r="23" s="28" customFormat="1" ht="26" customHeight="1" spans="1:4">
      <c r="A23" s="128"/>
      <c r="B23" s="131"/>
      <c r="C23" s="128" t="s">
        <v>80</v>
      </c>
      <c r="D23" s="14">
        <v>0</v>
      </c>
    </row>
    <row r="24" s="28" customFormat="1" ht="26" customHeight="1" spans="1:4">
      <c r="A24" s="128"/>
      <c r="B24" s="131"/>
      <c r="C24" s="128" t="s">
        <v>81</v>
      </c>
      <c r="D24" s="14">
        <v>0</v>
      </c>
    </row>
    <row r="25" s="28" customFormat="1" ht="26" customHeight="1" spans="1:4">
      <c r="A25" s="132"/>
      <c r="B25" s="131"/>
      <c r="C25" s="128" t="s">
        <v>82</v>
      </c>
      <c r="D25" s="14">
        <v>1976.88</v>
      </c>
    </row>
    <row r="26" s="28" customFormat="1" ht="26" customHeight="1" spans="1:4">
      <c r="A26" s="130"/>
      <c r="B26" s="131"/>
      <c r="C26" s="128" t="s">
        <v>83</v>
      </c>
      <c r="D26" s="14">
        <v>0</v>
      </c>
    </row>
    <row r="27" s="28" customFormat="1" ht="26" customHeight="1" spans="1:4">
      <c r="A27" s="132"/>
      <c r="B27" s="131"/>
      <c r="C27" s="128" t="s">
        <v>84</v>
      </c>
      <c r="D27" s="14">
        <v>0</v>
      </c>
    </row>
    <row r="28" s="28" customFormat="1" ht="26" customHeight="1" spans="1:4">
      <c r="A28" s="132"/>
      <c r="B28" s="131"/>
      <c r="C28" s="128" t="s">
        <v>85</v>
      </c>
      <c r="D28" s="14">
        <v>0</v>
      </c>
    </row>
    <row r="29" s="28" customFormat="1" ht="26" customHeight="1" spans="1:4">
      <c r="A29" s="130"/>
      <c r="B29" s="131"/>
      <c r="C29" s="128" t="s">
        <v>86</v>
      </c>
      <c r="D29" s="14">
        <v>0</v>
      </c>
    </row>
    <row r="30" ht="19" customHeight="1" spans="1:4">
      <c r="A30" s="69" t="s">
        <v>38</v>
      </c>
      <c r="B30" s="133">
        <v>41092.69</v>
      </c>
      <c r="C30" s="69" t="s">
        <v>39</v>
      </c>
      <c r="D30" s="134">
        <v>41092.69</v>
      </c>
    </row>
  </sheetData>
  <mergeCells count="7">
    <mergeCell ref="A2:D2"/>
    <mergeCell ref="A4:B4"/>
    <mergeCell ref="C4:D4"/>
    <mergeCell ref="A5:A6"/>
    <mergeCell ref="B5:B6"/>
    <mergeCell ref="C5:C6"/>
    <mergeCell ref="D5:D6"/>
  </mergeCells>
  <printOptions horizontalCentered="1"/>
  <pageMargins left="0.590277777777778" right="0.590277777777778" top="0.196527777777778" bottom="0.196527777777778" header="0.196527777777778" footer="0.196527777777778"/>
  <pageSetup paperSize="9" scale="84" orientation="landscape" blackAndWhite="1"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359"/>
  <sheetViews>
    <sheetView topLeftCell="M1" workbookViewId="0">
      <selection activeCell="AB2" sqref="AB2:AC2"/>
    </sheetView>
  </sheetViews>
  <sheetFormatPr defaultColWidth="9" defaultRowHeight="13.5"/>
  <cols>
    <col min="1" max="1" width="4.775" customWidth="1"/>
    <col min="2" max="2" width="5.66666666666667" customWidth="1"/>
    <col min="3" max="3" width="4.33333333333333" customWidth="1"/>
    <col min="4" max="4" width="13.3833333333333" customWidth="1"/>
  </cols>
  <sheetData>
    <row r="1" ht="21" spans="1:29">
      <c r="A1" s="2" t="s">
        <v>87</v>
      </c>
      <c r="B1" s="2"/>
      <c r="C1" s="2"/>
      <c r="D1" s="2"/>
      <c r="E1" s="2"/>
      <c r="F1" s="2"/>
      <c r="G1" s="2"/>
      <c r="H1" s="2"/>
      <c r="I1" s="2"/>
      <c r="J1" s="2"/>
      <c r="K1" s="2"/>
      <c r="L1" s="2"/>
      <c r="M1" s="2"/>
      <c r="N1" s="2"/>
      <c r="O1" s="2"/>
      <c r="P1" s="2"/>
      <c r="Q1" s="2"/>
      <c r="R1" s="2"/>
      <c r="S1" s="2"/>
      <c r="T1" s="2"/>
      <c r="U1" s="2"/>
      <c r="V1" s="2"/>
      <c r="W1" s="2"/>
      <c r="X1" s="2"/>
      <c r="Y1" s="2"/>
      <c r="Z1" s="2"/>
      <c r="AA1" s="2"/>
      <c r="AB1" s="2"/>
      <c r="AC1" s="2"/>
    </row>
    <row r="2" spans="1:29">
      <c r="A2" s="76" t="s">
        <v>1</v>
      </c>
      <c r="B2" s="98"/>
      <c r="C2" s="98"/>
      <c r="D2" s="98"/>
      <c r="E2" s="98"/>
      <c r="F2" s="98"/>
      <c r="G2" s="98"/>
      <c r="H2" s="98"/>
      <c r="I2" s="98"/>
      <c r="J2" s="98"/>
      <c r="K2" s="98"/>
      <c r="L2" s="98"/>
      <c r="M2" s="98"/>
      <c r="N2" s="98"/>
      <c r="O2" s="98"/>
      <c r="P2" s="98"/>
      <c r="Q2" s="98"/>
      <c r="R2" s="98"/>
      <c r="S2" s="98"/>
      <c r="T2" s="98"/>
      <c r="U2" s="98"/>
      <c r="V2" s="98"/>
      <c r="W2" s="98"/>
      <c r="X2" s="98"/>
      <c r="Y2" s="98"/>
      <c r="Z2" s="98"/>
      <c r="AA2" s="98"/>
      <c r="AB2" s="121" t="s">
        <v>41</v>
      </c>
      <c r="AC2" s="122"/>
    </row>
    <row r="3" spans="1:29">
      <c r="A3" s="98"/>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row>
    <row r="4" spans="1:29">
      <c r="A4" s="99" t="s">
        <v>88</v>
      </c>
      <c r="B4" s="100"/>
      <c r="C4" s="101"/>
      <c r="D4" s="102" t="s">
        <v>89</v>
      </c>
      <c r="E4" s="103" t="s">
        <v>90</v>
      </c>
      <c r="F4" s="104"/>
      <c r="G4" s="104"/>
      <c r="H4" s="104"/>
      <c r="I4" s="104"/>
      <c r="J4" s="104"/>
      <c r="K4" s="104"/>
      <c r="L4" s="104"/>
      <c r="M4" s="104"/>
      <c r="N4" s="104"/>
      <c r="O4" s="104"/>
      <c r="P4" s="104"/>
      <c r="Q4" s="104"/>
      <c r="R4" s="104"/>
      <c r="S4" s="104"/>
      <c r="T4" s="104"/>
      <c r="U4" s="104"/>
      <c r="V4" s="104"/>
      <c r="W4" s="104"/>
      <c r="X4" s="104"/>
      <c r="Y4" s="104"/>
      <c r="Z4" s="104"/>
      <c r="AA4" s="112"/>
      <c r="AB4" s="99" t="s">
        <v>91</v>
      </c>
      <c r="AC4" s="101"/>
    </row>
    <row r="5" spans="1:29">
      <c r="A5" s="105"/>
      <c r="B5" s="98"/>
      <c r="C5" s="106"/>
      <c r="D5" s="107"/>
      <c r="E5" s="99" t="s">
        <v>92</v>
      </c>
      <c r="F5" s="108"/>
      <c r="G5" s="108"/>
      <c r="H5" s="108"/>
      <c r="I5" s="108"/>
      <c r="J5" s="108"/>
      <c r="K5" s="108"/>
      <c r="L5" s="108"/>
      <c r="M5" s="108"/>
      <c r="N5" s="116"/>
      <c r="O5" s="102" t="s">
        <v>93</v>
      </c>
      <c r="P5" s="102" t="s">
        <v>94</v>
      </c>
      <c r="Q5" s="99" t="s">
        <v>95</v>
      </c>
      <c r="R5" s="108"/>
      <c r="S5" s="108"/>
      <c r="T5" s="108"/>
      <c r="U5" s="108"/>
      <c r="V5" s="108"/>
      <c r="W5" s="108"/>
      <c r="X5" s="108"/>
      <c r="Y5" s="108"/>
      <c r="Z5" s="116"/>
      <c r="AA5" s="123" t="s">
        <v>96</v>
      </c>
      <c r="AB5" s="109"/>
      <c r="AC5" s="111"/>
    </row>
    <row r="6" spans="1:29">
      <c r="A6" s="109"/>
      <c r="B6" s="110"/>
      <c r="C6" s="111"/>
      <c r="D6" s="107"/>
      <c r="E6" s="102" t="s">
        <v>97</v>
      </c>
      <c r="F6" s="99" t="s">
        <v>98</v>
      </c>
      <c r="G6" s="108"/>
      <c r="H6" s="108"/>
      <c r="I6" s="116"/>
      <c r="J6" s="103" t="s">
        <v>99</v>
      </c>
      <c r="K6" s="104"/>
      <c r="L6" s="104"/>
      <c r="M6" s="112"/>
      <c r="N6" s="102" t="s">
        <v>100</v>
      </c>
      <c r="O6" s="107"/>
      <c r="P6" s="107"/>
      <c r="Q6" s="102" t="s">
        <v>97</v>
      </c>
      <c r="R6" s="99" t="s">
        <v>98</v>
      </c>
      <c r="S6" s="108"/>
      <c r="T6" s="108"/>
      <c r="U6" s="116"/>
      <c r="V6" s="99" t="s">
        <v>99</v>
      </c>
      <c r="W6" s="108"/>
      <c r="X6" s="108"/>
      <c r="Y6" s="116"/>
      <c r="Z6" s="102" t="s">
        <v>100</v>
      </c>
      <c r="AA6" s="102" t="s">
        <v>101</v>
      </c>
      <c r="AB6" s="102" t="s">
        <v>102</v>
      </c>
      <c r="AC6" s="102" t="s">
        <v>103</v>
      </c>
    </row>
    <row r="7" spans="1:29">
      <c r="A7" s="102" t="s">
        <v>104</v>
      </c>
      <c r="B7" s="102" t="s">
        <v>105</v>
      </c>
      <c r="C7" s="102" t="s">
        <v>106</v>
      </c>
      <c r="D7" s="107"/>
      <c r="E7" s="107"/>
      <c r="F7" s="102" t="s">
        <v>102</v>
      </c>
      <c r="G7" s="103" t="s">
        <v>107</v>
      </c>
      <c r="H7" s="112"/>
      <c r="I7" s="117" t="s">
        <v>108</v>
      </c>
      <c r="J7" s="102" t="s">
        <v>97</v>
      </c>
      <c r="K7" s="102" t="s">
        <v>109</v>
      </c>
      <c r="L7" s="102" t="s">
        <v>110</v>
      </c>
      <c r="M7" s="102" t="s">
        <v>111</v>
      </c>
      <c r="N7" s="107"/>
      <c r="O7" s="107"/>
      <c r="P7" s="107"/>
      <c r="Q7" s="107"/>
      <c r="R7" s="119" t="s">
        <v>102</v>
      </c>
      <c r="S7" s="103" t="s">
        <v>107</v>
      </c>
      <c r="T7" s="112"/>
      <c r="U7" s="117" t="s">
        <v>108</v>
      </c>
      <c r="V7" s="119" t="s">
        <v>102</v>
      </c>
      <c r="W7" s="119" t="s">
        <v>109</v>
      </c>
      <c r="X7" s="119" t="s">
        <v>110</v>
      </c>
      <c r="Y7" s="119" t="s">
        <v>111</v>
      </c>
      <c r="Z7" s="107"/>
      <c r="AA7" s="107"/>
      <c r="AB7" s="107"/>
      <c r="AC7" s="107"/>
    </row>
    <row r="8" ht="24" spans="1:29">
      <c r="A8" s="113"/>
      <c r="B8" s="113"/>
      <c r="C8" s="113"/>
      <c r="D8" s="113"/>
      <c r="E8" s="113"/>
      <c r="F8" s="113"/>
      <c r="G8" s="114" t="s">
        <v>112</v>
      </c>
      <c r="H8" s="114" t="s">
        <v>113</v>
      </c>
      <c r="I8" s="118"/>
      <c r="J8" s="113"/>
      <c r="K8" s="113"/>
      <c r="L8" s="113"/>
      <c r="M8" s="113"/>
      <c r="N8" s="113"/>
      <c r="O8" s="113"/>
      <c r="P8" s="113"/>
      <c r="Q8" s="113"/>
      <c r="R8" s="120"/>
      <c r="S8" s="114" t="s">
        <v>112</v>
      </c>
      <c r="T8" s="114" t="s">
        <v>113</v>
      </c>
      <c r="U8" s="118"/>
      <c r="V8" s="120"/>
      <c r="W8" s="120"/>
      <c r="X8" s="120"/>
      <c r="Y8" s="120"/>
      <c r="Z8" s="113"/>
      <c r="AA8" s="113"/>
      <c r="AB8" s="113"/>
      <c r="AC8" s="113"/>
    </row>
    <row r="9" spans="1:29">
      <c r="A9" s="102" t="s">
        <v>114</v>
      </c>
      <c r="B9" s="102" t="s">
        <v>115</v>
      </c>
      <c r="C9" s="102" t="s">
        <v>116</v>
      </c>
      <c r="D9" s="102" t="s">
        <v>117</v>
      </c>
      <c r="E9" s="102" t="s">
        <v>118</v>
      </c>
      <c r="F9" s="102" t="s">
        <v>119</v>
      </c>
      <c r="G9" s="102" t="s">
        <v>120</v>
      </c>
      <c r="H9" s="102" t="s">
        <v>121</v>
      </c>
      <c r="I9" s="102" t="s">
        <v>122</v>
      </c>
      <c r="J9" s="102" t="s">
        <v>123</v>
      </c>
      <c r="K9" s="102" t="s">
        <v>124</v>
      </c>
      <c r="L9" s="102" t="s">
        <v>125</v>
      </c>
      <c r="M9" s="102" t="s">
        <v>126</v>
      </c>
      <c r="N9" s="102" t="s">
        <v>127</v>
      </c>
      <c r="O9" s="102" t="s">
        <v>128</v>
      </c>
      <c r="P9" s="102" t="s">
        <v>129</v>
      </c>
      <c r="Q9" s="102" t="s">
        <v>130</v>
      </c>
      <c r="R9" s="102" t="s">
        <v>131</v>
      </c>
      <c r="S9" s="102" t="s">
        <v>132</v>
      </c>
      <c r="T9" s="102" t="s">
        <v>133</v>
      </c>
      <c r="U9" s="102" t="s">
        <v>134</v>
      </c>
      <c r="V9" s="102" t="s">
        <v>135</v>
      </c>
      <c r="W9" s="102" t="s">
        <v>136</v>
      </c>
      <c r="X9" s="102" t="s">
        <v>137</v>
      </c>
      <c r="Y9" s="102" t="s">
        <v>138</v>
      </c>
      <c r="Z9" s="102" t="s">
        <v>139</v>
      </c>
      <c r="AA9" s="102" t="s">
        <v>140</v>
      </c>
      <c r="AB9" s="102" t="s">
        <v>141</v>
      </c>
      <c r="AC9" s="102">
        <v>29</v>
      </c>
    </row>
    <row r="10" ht="24" customHeight="1" spans="1:29">
      <c r="A10" s="12"/>
      <c r="B10" s="12"/>
      <c r="C10" s="12"/>
      <c r="D10" s="18" t="s">
        <v>97</v>
      </c>
      <c r="E10" s="115">
        <v>29016.42</v>
      </c>
      <c r="F10" s="115">
        <v>26182.78</v>
      </c>
      <c r="G10" s="115">
        <v>2188.08</v>
      </c>
      <c r="H10" s="115">
        <v>17137.13</v>
      </c>
      <c r="I10" s="115">
        <v>6857.57</v>
      </c>
      <c r="J10" s="115">
        <v>2803.5</v>
      </c>
      <c r="K10" s="115">
        <v>36.84</v>
      </c>
      <c r="L10" s="115">
        <v>190</v>
      </c>
      <c r="M10" s="115">
        <v>218.46</v>
      </c>
      <c r="N10" s="115">
        <v>30.14</v>
      </c>
      <c r="O10" s="115">
        <v>7147.75</v>
      </c>
      <c r="P10" s="115">
        <v>0</v>
      </c>
      <c r="Q10" s="115">
        <v>21439.67</v>
      </c>
      <c r="R10" s="115">
        <v>19636.69</v>
      </c>
      <c r="S10" s="115">
        <v>1641.03</v>
      </c>
      <c r="T10" s="115">
        <v>12852.69</v>
      </c>
      <c r="U10" s="115">
        <v>5142.97</v>
      </c>
      <c r="V10" s="115">
        <v>1780.38</v>
      </c>
      <c r="W10" s="115">
        <v>27.63</v>
      </c>
      <c r="X10" s="115">
        <v>142.48</v>
      </c>
      <c r="Y10" s="115">
        <v>163.83</v>
      </c>
      <c r="Z10" s="115">
        <v>22.6</v>
      </c>
      <c r="AA10" s="115">
        <v>429</v>
      </c>
      <c r="AB10" s="115">
        <v>4026.57</v>
      </c>
      <c r="AC10" s="115">
        <v>1225.04</v>
      </c>
    </row>
    <row r="11" ht="24" customHeight="1" spans="1:29">
      <c r="A11" s="13"/>
      <c r="B11" s="13"/>
      <c r="C11" s="13"/>
      <c r="D11" s="17" t="s">
        <v>142</v>
      </c>
      <c r="E11" s="115">
        <v>29016.42</v>
      </c>
      <c r="F11" s="115">
        <v>26182.78</v>
      </c>
      <c r="G11" s="115">
        <v>2188.08</v>
      </c>
      <c r="H11" s="115">
        <v>17137.13</v>
      </c>
      <c r="I11" s="115">
        <v>6857.57</v>
      </c>
      <c r="J11" s="115">
        <v>2803.5</v>
      </c>
      <c r="K11" s="115">
        <v>36.84</v>
      </c>
      <c r="L11" s="115">
        <v>190</v>
      </c>
      <c r="M11" s="115">
        <v>218.46</v>
      </c>
      <c r="N11" s="115">
        <v>30.14</v>
      </c>
      <c r="O11" s="115">
        <v>7147.75</v>
      </c>
      <c r="P11" s="115">
        <v>0</v>
      </c>
      <c r="Q11" s="115">
        <v>21439.67</v>
      </c>
      <c r="R11" s="115">
        <v>19636.69</v>
      </c>
      <c r="S11" s="115">
        <v>1641.03</v>
      </c>
      <c r="T11" s="115">
        <v>12852.69</v>
      </c>
      <c r="U11" s="115">
        <v>5142.97</v>
      </c>
      <c r="V11" s="115">
        <v>1780.38</v>
      </c>
      <c r="W11" s="115">
        <v>27.63</v>
      </c>
      <c r="X11" s="115">
        <v>142.48</v>
      </c>
      <c r="Y11" s="115">
        <v>163.83</v>
      </c>
      <c r="Z11" s="115">
        <v>22.6</v>
      </c>
      <c r="AA11" s="115">
        <v>429</v>
      </c>
      <c r="AB11" s="115">
        <v>4026.57</v>
      </c>
      <c r="AC11" s="115">
        <v>1225.04</v>
      </c>
    </row>
    <row r="12" ht="24" customHeight="1" spans="1:29">
      <c r="A12" s="13"/>
      <c r="B12" s="13"/>
      <c r="C12" s="13"/>
      <c r="D12" s="17" t="s">
        <v>143</v>
      </c>
      <c r="E12" s="115">
        <v>0</v>
      </c>
      <c r="F12" s="115">
        <v>0</v>
      </c>
      <c r="G12" s="115">
        <v>0</v>
      </c>
      <c r="H12" s="115">
        <v>0</v>
      </c>
      <c r="I12" s="115">
        <v>0</v>
      </c>
      <c r="J12" s="115">
        <v>0</v>
      </c>
      <c r="K12" s="115">
        <v>0</v>
      </c>
      <c r="L12" s="115">
        <v>0</v>
      </c>
      <c r="M12" s="115">
        <v>0</v>
      </c>
      <c r="N12" s="115">
        <v>0</v>
      </c>
      <c r="O12" s="115">
        <v>0</v>
      </c>
      <c r="P12" s="115">
        <v>0</v>
      </c>
      <c r="Q12" s="115">
        <v>0</v>
      </c>
      <c r="R12" s="115">
        <v>0</v>
      </c>
      <c r="S12" s="115">
        <v>0</v>
      </c>
      <c r="T12" s="115">
        <v>0</v>
      </c>
      <c r="U12" s="115">
        <v>0</v>
      </c>
      <c r="V12" s="115">
        <v>0</v>
      </c>
      <c r="W12" s="115">
        <v>0</v>
      </c>
      <c r="X12" s="115">
        <v>0</v>
      </c>
      <c r="Y12" s="115">
        <v>0</v>
      </c>
      <c r="Z12" s="115">
        <v>0</v>
      </c>
      <c r="AA12" s="115">
        <v>0</v>
      </c>
      <c r="AB12" s="115">
        <v>975.4</v>
      </c>
      <c r="AC12" s="115">
        <v>10</v>
      </c>
    </row>
    <row r="13" ht="24" customHeight="1" spans="1:29">
      <c r="A13" s="18" t="s">
        <v>144</v>
      </c>
      <c r="B13" s="18"/>
      <c r="C13" s="18"/>
      <c r="D13" s="17" t="s">
        <v>145</v>
      </c>
      <c r="E13" s="115">
        <v>0</v>
      </c>
      <c r="F13" s="115">
        <v>0</v>
      </c>
      <c r="G13" s="115">
        <v>0</v>
      </c>
      <c r="H13" s="115">
        <v>0</v>
      </c>
      <c r="I13" s="115">
        <v>0</v>
      </c>
      <c r="J13" s="115">
        <v>0</v>
      </c>
      <c r="K13" s="115">
        <v>0</v>
      </c>
      <c r="L13" s="115">
        <v>0</v>
      </c>
      <c r="M13" s="115">
        <v>0</v>
      </c>
      <c r="N13" s="115">
        <v>0</v>
      </c>
      <c r="O13" s="115">
        <v>0</v>
      </c>
      <c r="P13" s="115">
        <v>0</v>
      </c>
      <c r="Q13" s="115">
        <v>0</v>
      </c>
      <c r="R13" s="115">
        <v>0</v>
      </c>
      <c r="S13" s="115">
        <v>0</v>
      </c>
      <c r="T13" s="115">
        <v>0</v>
      </c>
      <c r="U13" s="115">
        <v>0</v>
      </c>
      <c r="V13" s="115">
        <v>0</v>
      </c>
      <c r="W13" s="115">
        <v>0</v>
      </c>
      <c r="X13" s="115">
        <v>0</v>
      </c>
      <c r="Y13" s="115">
        <v>0</v>
      </c>
      <c r="Z13" s="115">
        <v>0</v>
      </c>
      <c r="AA13" s="115">
        <v>0</v>
      </c>
      <c r="AB13" s="115">
        <v>975.4</v>
      </c>
      <c r="AC13" s="115">
        <v>10</v>
      </c>
    </row>
    <row r="14" ht="24" customHeight="1" spans="1:29">
      <c r="A14" s="18"/>
      <c r="B14" s="18" t="s">
        <v>146</v>
      </c>
      <c r="C14" s="18"/>
      <c r="D14" s="17" t="s">
        <v>147</v>
      </c>
      <c r="E14" s="115">
        <v>0</v>
      </c>
      <c r="F14" s="115">
        <v>0</v>
      </c>
      <c r="G14" s="115">
        <v>0</v>
      </c>
      <c r="H14" s="115">
        <v>0</v>
      </c>
      <c r="I14" s="115">
        <v>0</v>
      </c>
      <c r="J14" s="115">
        <v>0</v>
      </c>
      <c r="K14" s="115">
        <v>0</v>
      </c>
      <c r="L14" s="115">
        <v>0</v>
      </c>
      <c r="M14" s="115">
        <v>0</v>
      </c>
      <c r="N14" s="115">
        <v>0</v>
      </c>
      <c r="O14" s="115">
        <v>0</v>
      </c>
      <c r="P14" s="115">
        <v>0</v>
      </c>
      <c r="Q14" s="115">
        <v>0</v>
      </c>
      <c r="R14" s="115">
        <v>0</v>
      </c>
      <c r="S14" s="115">
        <v>0</v>
      </c>
      <c r="T14" s="115">
        <v>0</v>
      </c>
      <c r="U14" s="115">
        <v>0</v>
      </c>
      <c r="V14" s="115">
        <v>0</v>
      </c>
      <c r="W14" s="115">
        <v>0</v>
      </c>
      <c r="X14" s="115">
        <v>0</v>
      </c>
      <c r="Y14" s="115">
        <v>0</v>
      </c>
      <c r="Z14" s="115">
        <v>0</v>
      </c>
      <c r="AA14" s="115">
        <v>0</v>
      </c>
      <c r="AB14" s="115">
        <v>975.4</v>
      </c>
      <c r="AC14" s="115">
        <v>10</v>
      </c>
    </row>
    <row r="15" ht="24" customHeight="1" spans="1:29">
      <c r="A15" s="18"/>
      <c r="B15" s="18"/>
      <c r="C15" s="18" t="s">
        <v>148</v>
      </c>
      <c r="D15" s="17" t="s">
        <v>149</v>
      </c>
      <c r="E15" s="115">
        <v>0</v>
      </c>
      <c r="F15" s="115">
        <v>0</v>
      </c>
      <c r="G15" s="115">
        <v>0</v>
      </c>
      <c r="H15" s="115">
        <v>0</v>
      </c>
      <c r="I15" s="115">
        <v>0</v>
      </c>
      <c r="J15" s="115">
        <v>0</v>
      </c>
      <c r="K15" s="115">
        <v>0</v>
      </c>
      <c r="L15" s="115">
        <v>0</v>
      </c>
      <c r="M15" s="115">
        <v>0</v>
      </c>
      <c r="N15" s="115">
        <v>0</v>
      </c>
      <c r="O15" s="115">
        <v>0</v>
      </c>
      <c r="P15" s="115">
        <v>0</v>
      </c>
      <c r="Q15" s="115">
        <v>0</v>
      </c>
      <c r="R15" s="115">
        <v>0</v>
      </c>
      <c r="S15" s="115">
        <v>0</v>
      </c>
      <c r="T15" s="115">
        <v>0</v>
      </c>
      <c r="U15" s="115">
        <v>0</v>
      </c>
      <c r="V15" s="115">
        <v>0</v>
      </c>
      <c r="W15" s="115">
        <v>0</v>
      </c>
      <c r="X15" s="115">
        <v>0</v>
      </c>
      <c r="Y15" s="115">
        <v>0</v>
      </c>
      <c r="Z15" s="115">
        <v>0</v>
      </c>
      <c r="AA15" s="115">
        <v>0</v>
      </c>
      <c r="AB15" s="115">
        <v>10</v>
      </c>
      <c r="AC15" s="115">
        <v>10</v>
      </c>
    </row>
    <row r="16" ht="24" customHeight="1" spans="1:29">
      <c r="A16" s="18"/>
      <c r="B16" s="18"/>
      <c r="C16" s="18" t="s">
        <v>127</v>
      </c>
      <c r="D16" s="17" t="s">
        <v>150</v>
      </c>
      <c r="E16" s="115">
        <v>0</v>
      </c>
      <c r="F16" s="115">
        <v>0</v>
      </c>
      <c r="G16" s="115">
        <v>0</v>
      </c>
      <c r="H16" s="115">
        <v>0</v>
      </c>
      <c r="I16" s="115">
        <v>0</v>
      </c>
      <c r="J16" s="115">
        <v>0</v>
      </c>
      <c r="K16" s="115">
        <v>0</v>
      </c>
      <c r="L16" s="115">
        <v>0</v>
      </c>
      <c r="M16" s="115">
        <v>0</v>
      </c>
      <c r="N16" s="115">
        <v>0</v>
      </c>
      <c r="O16" s="115">
        <v>0</v>
      </c>
      <c r="P16" s="115">
        <v>0</v>
      </c>
      <c r="Q16" s="115">
        <v>0</v>
      </c>
      <c r="R16" s="115">
        <v>0</v>
      </c>
      <c r="S16" s="115">
        <v>0</v>
      </c>
      <c r="T16" s="115">
        <v>0</v>
      </c>
      <c r="U16" s="115">
        <v>0</v>
      </c>
      <c r="V16" s="115">
        <v>0</v>
      </c>
      <c r="W16" s="115">
        <v>0</v>
      </c>
      <c r="X16" s="115">
        <v>0</v>
      </c>
      <c r="Y16" s="115">
        <v>0</v>
      </c>
      <c r="Z16" s="115">
        <v>0</v>
      </c>
      <c r="AA16" s="115">
        <v>0</v>
      </c>
      <c r="AB16" s="115">
        <v>541.2</v>
      </c>
      <c r="AC16" s="115">
        <v>0</v>
      </c>
    </row>
    <row r="17" ht="24" customHeight="1" spans="1:29">
      <c r="A17" s="18"/>
      <c r="B17" s="18"/>
      <c r="C17" s="18" t="s">
        <v>128</v>
      </c>
      <c r="D17" s="17" t="s">
        <v>151</v>
      </c>
      <c r="E17" s="115">
        <v>0</v>
      </c>
      <c r="F17" s="115">
        <v>0</v>
      </c>
      <c r="G17" s="115">
        <v>0</v>
      </c>
      <c r="H17" s="115">
        <v>0</v>
      </c>
      <c r="I17" s="115">
        <v>0</v>
      </c>
      <c r="J17" s="115">
        <v>0</v>
      </c>
      <c r="K17" s="115">
        <v>0</v>
      </c>
      <c r="L17" s="115">
        <v>0</v>
      </c>
      <c r="M17" s="115">
        <v>0</v>
      </c>
      <c r="N17" s="115">
        <v>0</v>
      </c>
      <c r="O17" s="115">
        <v>0</v>
      </c>
      <c r="P17" s="115">
        <v>0</v>
      </c>
      <c r="Q17" s="115">
        <v>0</v>
      </c>
      <c r="R17" s="115">
        <v>0</v>
      </c>
      <c r="S17" s="115">
        <v>0</v>
      </c>
      <c r="T17" s="115">
        <v>0</v>
      </c>
      <c r="U17" s="115">
        <v>0</v>
      </c>
      <c r="V17" s="115">
        <v>0</v>
      </c>
      <c r="W17" s="115">
        <v>0</v>
      </c>
      <c r="X17" s="115">
        <v>0</v>
      </c>
      <c r="Y17" s="115">
        <v>0</v>
      </c>
      <c r="Z17" s="115">
        <v>0</v>
      </c>
      <c r="AA17" s="115">
        <v>0</v>
      </c>
      <c r="AB17" s="115">
        <v>174.2</v>
      </c>
      <c r="AC17" s="115">
        <v>0</v>
      </c>
    </row>
    <row r="18" ht="24" customHeight="1" spans="1:29">
      <c r="A18" s="18"/>
      <c r="B18" s="18"/>
      <c r="C18" s="18" t="s">
        <v>152</v>
      </c>
      <c r="D18" s="17" t="s">
        <v>153</v>
      </c>
      <c r="E18" s="115">
        <v>0</v>
      </c>
      <c r="F18" s="115">
        <v>0</v>
      </c>
      <c r="G18" s="115">
        <v>0</v>
      </c>
      <c r="H18" s="115">
        <v>0</v>
      </c>
      <c r="I18" s="115">
        <v>0</v>
      </c>
      <c r="J18" s="115">
        <v>0</v>
      </c>
      <c r="K18" s="115">
        <v>0</v>
      </c>
      <c r="L18" s="115">
        <v>0</v>
      </c>
      <c r="M18" s="115">
        <v>0</v>
      </c>
      <c r="N18" s="115">
        <v>0</v>
      </c>
      <c r="O18" s="115">
        <v>0</v>
      </c>
      <c r="P18" s="115">
        <v>0</v>
      </c>
      <c r="Q18" s="115">
        <v>0</v>
      </c>
      <c r="R18" s="115">
        <v>0</v>
      </c>
      <c r="S18" s="115">
        <v>0</v>
      </c>
      <c r="T18" s="115">
        <v>0</v>
      </c>
      <c r="U18" s="115">
        <v>0</v>
      </c>
      <c r="V18" s="115">
        <v>0</v>
      </c>
      <c r="W18" s="115">
        <v>0</v>
      </c>
      <c r="X18" s="115">
        <v>0</v>
      </c>
      <c r="Y18" s="115">
        <v>0</v>
      </c>
      <c r="Z18" s="115">
        <v>0</v>
      </c>
      <c r="AA18" s="115">
        <v>0</v>
      </c>
      <c r="AB18" s="115">
        <v>250</v>
      </c>
      <c r="AC18" s="115">
        <v>0</v>
      </c>
    </row>
    <row r="19" ht="24" customHeight="1" spans="1:29">
      <c r="A19" s="13"/>
      <c r="B19" s="13"/>
      <c r="C19" s="13"/>
      <c r="D19" s="17" t="s">
        <v>154</v>
      </c>
      <c r="E19" s="115">
        <v>3882.4</v>
      </c>
      <c r="F19" s="115">
        <v>2895.69</v>
      </c>
      <c r="G19" s="115">
        <v>1762.74</v>
      </c>
      <c r="H19" s="115">
        <v>201.28</v>
      </c>
      <c r="I19" s="115">
        <v>931.67</v>
      </c>
      <c r="J19" s="115">
        <v>986.71</v>
      </c>
      <c r="K19" s="115">
        <v>4.01</v>
      </c>
      <c r="L19" s="115">
        <v>23.7</v>
      </c>
      <c r="M19" s="115">
        <v>180.06</v>
      </c>
      <c r="N19" s="115">
        <v>0</v>
      </c>
      <c r="O19" s="115">
        <v>863.48</v>
      </c>
      <c r="P19" s="115">
        <v>0</v>
      </c>
      <c r="Q19" s="115">
        <v>2589.92</v>
      </c>
      <c r="R19" s="115">
        <v>2171.72</v>
      </c>
      <c r="S19" s="115">
        <v>1322.04</v>
      </c>
      <c r="T19" s="115">
        <v>150.95</v>
      </c>
      <c r="U19" s="115">
        <v>698.73</v>
      </c>
      <c r="V19" s="115">
        <v>418.2</v>
      </c>
      <c r="W19" s="115">
        <v>3.01</v>
      </c>
      <c r="X19" s="115">
        <v>17.77</v>
      </c>
      <c r="Y19" s="115">
        <v>135.03</v>
      </c>
      <c r="Z19" s="115">
        <v>0</v>
      </c>
      <c r="AA19" s="115">
        <v>429</v>
      </c>
      <c r="AB19" s="115">
        <v>1301.17</v>
      </c>
      <c r="AC19" s="115">
        <v>935.04</v>
      </c>
    </row>
    <row r="20" ht="24" customHeight="1" spans="1:29">
      <c r="A20" s="18" t="s">
        <v>155</v>
      </c>
      <c r="B20" s="18"/>
      <c r="C20" s="18"/>
      <c r="D20" s="17" t="s">
        <v>156</v>
      </c>
      <c r="E20" s="115">
        <v>356.77</v>
      </c>
      <c r="F20" s="115">
        <v>347.26</v>
      </c>
      <c r="G20" s="115">
        <v>0</v>
      </c>
      <c r="H20" s="115">
        <v>0</v>
      </c>
      <c r="I20" s="115">
        <v>347.26</v>
      </c>
      <c r="J20" s="115">
        <v>9.51</v>
      </c>
      <c r="K20" s="115">
        <v>0</v>
      </c>
      <c r="L20" s="115">
        <v>0</v>
      </c>
      <c r="M20" s="115">
        <v>0</v>
      </c>
      <c r="N20" s="115">
        <v>0</v>
      </c>
      <c r="O20" s="115">
        <v>89.22</v>
      </c>
      <c r="P20" s="115">
        <v>0</v>
      </c>
      <c r="Q20" s="115">
        <v>267.55</v>
      </c>
      <c r="R20" s="115">
        <v>260.43</v>
      </c>
      <c r="S20" s="115">
        <v>0</v>
      </c>
      <c r="T20" s="115">
        <v>0</v>
      </c>
      <c r="U20" s="115">
        <v>260.43</v>
      </c>
      <c r="V20" s="115">
        <v>7.12</v>
      </c>
      <c r="W20" s="115">
        <v>0</v>
      </c>
      <c r="X20" s="115">
        <v>0</v>
      </c>
      <c r="Y20" s="115">
        <v>0</v>
      </c>
      <c r="Z20" s="115">
        <v>0</v>
      </c>
      <c r="AA20" s="115">
        <v>0</v>
      </c>
      <c r="AB20" s="115">
        <v>0</v>
      </c>
      <c r="AC20" s="115">
        <v>0</v>
      </c>
    </row>
    <row r="21" ht="24" customHeight="1" spans="1:29">
      <c r="A21" s="18"/>
      <c r="B21" s="18" t="s">
        <v>157</v>
      </c>
      <c r="C21" s="18"/>
      <c r="D21" s="17" t="s">
        <v>158</v>
      </c>
      <c r="E21" s="115">
        <v>356.77</v>
      </c>
      <c r="F21" s="115">
        <v>347.26</v>
      </c>
      <c r="G21" s="115">
        <v>0</v>
      </c>
      <c r="H21" s="115">
        <v>0</v>
      </c>
      <c r="I21" s="115">
        <v>347.26</v>
      </c>
      <c r="J21" s="115">
        <v>9.51</v>
      </c>
      <c r="K21" s="115">
        <v>0</v>
      </c>
      <c r="L21" s="115">
        <v>0</v>
      </c>
      <c r="M21" s="115">
        <v>0</v>
      </c>
      <c r="N21" s="115">
        <v>0</v>
      </c>
      <c r="O21" s="115">
        <v>89.22</v>
      </c>
      <c r="P21" s="115">
        <v>0</v>
      </c>
      <c r="Q21" s="115">
        <v>267.55</v>
      </c>
      <c r="R21" s="115">
        <v>260.43</v>
      </c>
      <c r="S21" s="115">
        <v>0</v>
      </c>
      <c r="T21" s="115">
        <v>0</v>
      </c>
      <c r="U21" s="115">
        <v>260.43</v>
      </c>
      <c r="V21" s="115">
        <v>7.12</v>
      </c>
      <c r="W21" s="115">
        <v>0</v>
      </c>
      <c r="X21" s="115">
        <v>0</v>
      </c>
      <c r="Y21" s="115">
        <v>0</v>
      </c>
      <c r="Z21" s="115">
        <v>0</v>
      </c>
      <c r="AA21" s="115">
        <v>0</v>
      </c>
      <c r="AB21" s="115">
        <v>0</v>
      </c>
      <c r="AC21" s="115">
        <v>0</v>
      </c>
    </row>
    <row r="22" ht="24" customHeight="1" spans="1:29">
      <c r="A22" s="18"/>
      <c r="B22" s="18"/>
      <c r="C22" s="18" t="s">
        <v>159</v>
      </c>
      <c r="D22" s="17" t="s">
        <v>160</v>
      </c>
      <c r="E22" s="115">
        <v>9.24</v>
      </c>
      <c r="F22" s="115">
        <v>0</v>
      </c>
      <c r="G22" s="115">
        <v>0</v>
      </c>
      <c r="H22" s="115">
        <v>0</v>
      </c>
      <c r="I22" s="115">
        <v>0</v>
      </c>
      <c r="J22" s="115">
        <v>9.24</v>
      </c>
      <c r="K22" s="115">
        <v>0</v>
      </c>
      <c r="L22" s="115">
        <v>0</v>
      </c>
      <c r="M22" s="115">
        <v>0</v>
      </c>
      <c r="N22" s="115">
        <v>0</v>
      </c>
      <c r="O22" s="115">
        <v>2.32</v>
      </c>
      <c r="P22" s="115">
        <v>0</v>
      </c>
      <c r="Q22" s="115">
        <v>6.92</v>
      </c>
      <c r="R22" s="115">
        <v>0</v>
      </c>
      <c r="S22" s="115">
        <v>0</v>
      </c>
      <c r="T22" s="115">
        <v>0</v>
      </c>
      <c r="U22" s="115">
        <v>0</v>
      </c>
      <c r="V22" s="115">
        <v>6.92</v>
      </c>
      <c r="W22" s="115">
        <v>0</v>
      </c>
      <c r="X22" s="115">
        <v>0</v>
      </c>
      <c r="Y22" s="115">
        <v>0</v>
      </c>
      <c r="Z22" s="115">
        <v>0</v>
      </c>
      <c r="AA22" s="115">
        <v>0</v>
      </c>
      <c r="AB22" s="115">
        <v>0</v>
      </c>
      <c r="AC22" s="115">
        <v>0</v>
      </c>
    </row>
    <row r="23" ht="24" customHeight="1" spans="1:29">
      <c r="A23" s="18"/>
      <c r="B23" s="18"/>
      <c r="C23" s="18" t="s">
        <v>148</v>
      </c>
      <c r="D23" s="17" t="s">
        <v>161</v>
      </c>
      <c r="E23" s="115">
        <v>0.27</v>
      </c>
      <c r="F23" s="115">
        <v>0</v>
      </c>
      <c r="G23" s="115">
        <v>0</v>
      </c>
      <c r="H23" s="115">
        <v>0</v>
      </c>
      <c r="I23" s="115">
        <v>0</v>
      </c>
      <c r="J23" s="115">
        <v>0.27</v>
      </c>
      <c r="K23" s="115">
        <v>0</v>
      </c>
      <c r="L23" s="115">
        <v>0</v>
      </c>
      <c r="M23" s="115">
        <v>0</v>
      </c>
      <c r="N23" s="115">
        <v>0</v>
      </c>
      <c r="O23" s="115">
        <v>0.07</v>
      </c>
      <c r="P23" s="115">
        <v>0</v>
      </c>
      <c r="Q23" s="115">
        <v>0.2</v>
      </c>
      <c r="R23" s="115">
        <v>0</v>
      </c>
      <c r="S23" s="115">
        <v>0</v>
      </c>
      <c r="T23" s="115">
        <v>0</v>
      </c>
      <c r="U23" s="115">
        <v>0</v>
      </c>
      <c r="V23" s="115">
        <v>0.2</v>
      </c>
      <c r="W23" s="115">
        <v>0</v>
      </c>
      <c r="X23" s="115">
        <v>0</v>
      </c>
      <c r="Y23" s="115">
        <v>0</v>
      </c>
      <c r="Z23" s="115">
        <v>0</v>
      </c>
      <c r="AA23" s="115">
        <v>0</v>
      </c>
      <c r="AB23" s="115">
        <v>0</v>
      </c>
      <c r="AC23" s="115">
        <v>0</v>
      </c>
    </row>
    <row r="24" ht="24" customHeight="1" spans="1:29">
      <c r="A24" s="18"/>
      <c r="B24" s="18"/>
      <c r="C24" s="18" t="s">
        <v>157</v>
      </c>
      <c r="D24" s="17" t="s">
        <v>162</v>
      </c>
      <c r="E24" s="115">
        <v>343.92</v>
      </c>
      <c r="F24" s="115">
        <v>343.92</v>
      </c>
      <c r="G24" s="115">
        <v>0</v>
      </c>
      <c r="H24" s="115">
        <v>0</v>
      </c>
      <c r="I24" s="115">
        <v>343.92</v>
      </c>
      <c r="J24" s="115">
        <v>0</v>
      </c>
      <c r="K24" s="115">
        <v>0</v>
      </c>
      <c r="L24" s="115">
        <v>0</v>
      </c>
      <c r="M24" s="115">
        <v>0</v>
      </c>
      <c r="N24" s="115">
        <v>0</v>
      </c>
      <c r="O24" s="115">
        <v>85.99</v>
      </c>
      <c r="P24" s="115">
        <v>0</v>
      </c>
      <c r="Q24" s="115">
        <v>257.93</v>
      </c>
      <c r="R24" s="115">
        <v>257.93</v>
      </c>
      <c r="S24" s="115">
        <v>0</v>
      </c>
      <c r="T24" s="115">
        <v>0</v>
      </c>
      <c r="U24" s="115">
        <v>257.93</v>
      </c>
      <c r="V24" s="115">
        <v>0</v>
      </c>
      <c r="W24" s="115">
        <v>0</v>
      </c>
      <c r="X24" s="115">
        <v>0</v>
      </c>
      <c r="Y24" s="115">
        <v>0</v>
      </c>
      <c r="Z24" s="115">
        <v>0</v>
      </c>
      <c r="AA24" s="115">
        <v>0</v>
      </c>
      <c r="AB24" s="115">
        <v>0</v>
      </c>
      <c r="AC24" s="115">
        <v>0</v>
      </c>
    </row>
    <row r="25" ht="33.75" spans="1:29">
      <c r="A25" s="18"/>
      <c r="B25" s="18"/>
      <c r="C25" s="18" t="s">
        <v>163</v>
      </c>
      <c r="D25" s="17" t="s">
        <v>164</v>
      </c>
      <c r="E25" s="115">
        <v>3.34</v>
      </c>
      <c r="F25" s="115">
        <v>3.34</v>
      </c>
      <c r="G25" s="115">
        <v>0</v>
      </c>
      <c r="H25" s="115">
        <v>0</v>
      </c>
      <c r="I25" s="115">
        <v>3.34</v>
      </c>
      <c r="J25" s="115">
        <v>0</v>
      </c>
      <c r="K25" s="115">
        <v>0</v>
      </c>
      <c r="L25" s="115">
        <v>0</v>
      </c>
      <c r="M25" s="115">
        <v>0</v>
      </c>
      <c r="N25" s="115">
        <v>0</v>
      </c>
      <c r="O25" s="115">
        <v>0.84</v>
      </c>
      <c r="P25" s="115">
        <v>0</v>
      </c>
      <c r="Q25" s="115">
        <v>2.5</v>
      </c>
      <c r="R25" s="115">
        <v>2.5</v>
      </c>
      <c r="S25" s="115">
        <v>0</v>
      </c>
      <c r="T25" s="115">
        <v>0</v>
      </c>
      <c r="U25" s="115">
        <v>2.5</v>
      </c>
      <c r="V25" s="115">
        <v>0</v>
      </c>
      <c r="W25" s="115">
        <v>0</v>
      </c>
      <c r="X25" s="115">
        <v>0</v>
      </c>
      <c r="Y25" s="115">
        <v>0</v>
      </c>
      <c r="Z25" s="115">
        <v>0</v>
      </c>
      <c r="AA25" s="115">
        <v>0</v>
      </c>
      <c r="AB25" s="115">
        <v>0</v>
      </c>
      <c r="AC25" s="115">
        <v>0</v>
      </c>
    </row>
    <row r="26" spans="1:29">
      <c r="A26" s="18" t="s">
        <v>144</v>
      </c>
      <c r="B26" s="18"/>
      <c r="C26" s="18"/>
      <c r="D26" s="17" t="s">
        <v>145</v>
      </c>
      <c r="E26" s="115">
        <v>3303.35</v>
      </c>
      <c r="F26" s="115">
        <v>2326.15</v>
      </c>
      <c r="G26" s="115">
        <v>1762.74</v>
      </c>
      <c r="H26" s="115">
        <v>201.28</v>
      </c>
      <c r="I26" s="115">
        <v>362.13</v>
      </c>
      <c r="J26" s="115">
        <v>977.2</v>
      </c>
      <c r="K26" s="115">
        <v>4.01</v>
      </c>
      <c r="L26" s="115">
        <v>23.7</v>
      </c>
      <c r="M26" s="115">
        <v>180.06</v>
      </c>
      <c r="N26" s="115">
        <v>0</v>
      </c>
      <c r="O26" s="115">
        <v>718.69</v>
      </c>
      <c r="P26" s="115">
        <v>0</v>
      </c>
      <c r="Q26" s="115">
        <v>2155.66</v>
      </c>
      <c r="R26" s="115">
        <v>1744.58</v>
      </c>
      <c r="S26" s="115">
        <v>1322.04</v>
      </c>
      <c r="T26" s="115">
        <v>150.95</v>
      </c>
      <c r="U26" s="115">
        <v>271.59</v>
      </c>
      <c r="V26" s="115">
        <v>411.08</v>
      </c>
      <c r="W26" s="115">
        <v>3.01</v>
      </c>
      <c r="X26" s="115">
        <v>17.77</v>
      </c>
      <c r="Y26" s="115">
        <v>135.03</v>
      </c>
      <c r="Z26" s="115">
        <v>0</v>
      </c>
      <c r="AA26" s="115">
        <v>429</v>
      </c>
      <c r="AB26" s="115">
        <v>1301.17</v>
      </c>
      <c r="AC26" s="115">
        <v>935.04</v>
      </c>
    </row>
    <row r="27" spans="1:29">
      <c r="A27" s="18"/>
      <c r="B27" s="18" t="s">
        <v>146</v>
      </c>
      <c r="C27" s="18"/>
      <c r="D27" s="17" t="s">
        <v>147</v>
      </c>
      <c r="E27" s="115">
        <v>3303.35</v>
      </c>
      <c r="F27" s="115">
        <v>2326.15</v>
      </c>
      <c r="G27" s="115">
        <v>1762.74</v>
      </c>
      <c r="H27" s="115">
        <v>201.28</v>
      </c>
      <c r="I27" s="115">
        <v>362.13</v>
      </c>
      <c r="J27" s="115">
        <v>977.2</v>
      </c>
      <c r="K27" s="115">
        <v>4.01</v>
      </c>
      <c r="L27" s="115">
        <v>23.7</v>
      </c>
      <c r="M27" s="115">
        <v>180.06</v>
      </c>
      <c r="N27" s="115">
        <v>0</v>
      </c>
      <c r="O27" s="115">
        <v>718.69</v>
      </c>
      <c r="P27" s="115">
        <v>0</v>
      </c>
      <c r="Q27" s="115">
        <v>2155.66</v>
      </c>
      <c r="R27" s="115">
        <v>1744.58</v>
      </c>
      <c r="S27" s="115">
        <v>1322.04</v>
      </c>
      <c r="T27" s="115">
        <v>150.95</v>
      </c>
      <c r="U27" s="115">
        <v>271.59</v>
      </c>
      <c r="V27" s="115">
        <v>411.08</v>
      </c>
      <c r="W27" s="115">
        <v>3.01</v>
      </c>
      <c r="X27" s="115">
        <v>17.77</v>
      </c>
      <c r="Y27" s="115">
        <v>135.03</v>
      </c>
      <c r="Z27" s="115">
        <v>0</v>
      </c>
      <c r="AA27" s="115">
        <v>429</v>
      </c>
      <c r="AB27" s="115">
        <v>1301.17</v>
      </c>
      <c r="AC27" s="115">
        <v>935.04</v>
      </c>
    </row>
    <row r="28" spans="1:29">
      <c r="A28" s="18"/>
      <c r="B28" s="18"/>
      <c r="C28" s="18" t="s">
        <v>159</v>
      </c>
      <c r="D28" s="17" t="s">
        <v>165</v>
      </c>
      <c r="E28" s="115">
        <v>2894.68</v>
      </c>
      <c r="F28" s="115">
        <v>1955.58</v>
      </c>
      <c r="G28" s="115">
        <v>1630.58</v>
      </c>
      <c r="H28" s="115">
        <v>0</v>
      </c>
      <c r="I28" s="115">
        <v>325</v>
      </c>
      <c r="J28" s="115">
        <v>939.1</v>
      </c>
      <c r="K28" s="115">
        <v>4.01</v>
      </c>
      <c r="L28" s="115">
        <v>23.7</v>
      </c>
      <c r="M28" s="115">
        <v>169.92</v>
      </c>
      <c r="N28" s="115">
        <v>0</v>
      </c>
      <c r="O28" s="115">
        <v>616.48</v>
      </c>
      <c r="P28" s="115">
        <v>0</v>
      </c>
      <c r="Q28" s="115">
        <v>1849.2</v>
      </c>
      <c r="R28" s="115">
        <v>1466.68</v>
      </c>
      <c r="S28" s="115">
        <v>1222.93</v>
      </c>
      <c r="T28" s="115">
        <v>0</v>
      </c>
      <c r="U28" s="115">
        <v>243.75</v>
      </c>
      <c r="V28" s="115">
        <v>382.52</v>
      </c>
      <c r="W28" s="115">
        <v>3.01</v>
      </c>
      <c r="X28" s="115">
        <v>17.77</v>
      </c>
      <c r="Y28" s="115">
        <v>127.43</v>
      </c>
      <c r="Z28" s="115">
        <v>0</v>
      </c>
      <c r="AA28" s="115">
        <v>429</v>
      </c>
      <c r="AB28" s="115">
        <v>0</v>
      </c>
      <c r="AC28" s="115">
        <v>0</v>
      </c>
    </row>
    <row r="29" spans="1:29">
      <c r="A29" s="18"/>
      <c r="B29" s="18"/>
      <c r="C29" s="18" t="s">
        <v>146</v>
      </c>
      <c r="D29" s="17" t="s">
        <v>166</v>
      </c>
      <c r="E29" s="115">
        <v>245.57</v>
      </c>
      <c r="F29" s="115">
        <v>217.49</v>
      </c>
      <c r="G29" s="115">
        <v>132.16</v>
      </c>
      <c r="H29" s="115">
        <v>50.86</v>
      </c>
      <c r="I29" s="115">
        <v>34.47</v>
      </c>
      <c r="J29" s="115">
        <v>28.08</v>
      </c>
      <c r="K29" s="115">
        <v>0</v>
      </c>
      <c r="L29" s="115">
        <v>0</v>
      </c>
      <c r="M29" s="115">
        <v>10.14</v>
      </c>
      <c r="N29" s="115">
        <v>0</v>
      </c>
      <c r="O29" s="115">
        <v>61.42</v>
      </c>
      <c r="P29" s="115">
        <v>0</v>
      </c>
      <c r="Q29" s="115">
        <v>184.15</v>
      </c>
      <c r="R29" s="115">
        <v>163.1</v>
      </c>
      <c r="S29" s="115">
        <v>99.11</v>
      </c>
      <c r="T29" s="115">
        <v>38.14</v>
      </c>
      <c r="U29" s="115">
        <v>25.85</v>
      </c>
      <c r="V29" s="115">
        <v>21.05</v>
      </c>
      <c r="W29" s="115">
        <v>0</v>
      </c>
      <c r="X29" s="115">
        <v>0</v>
      </c>
      <c r="Y29" s="115">
        <v>7.6</v>
      </c>
      <c r="Z29" s="115">
        <v>0</v>
      </c>
      <c r="AA29" s="115">
        <v>0</v>
      </c>
      <c r="AB29" s="115">
        <v>0</v>
      </c>
      <c r="AC29" s="115">
        <v>0</v>
      </c>
    </row>
    <row r="30" ht="22.5" spans="1:29">
      <c r="A30" s="18"/>
      <c r="B30" s="18"/>
      <c r="C30" s="18" t="s">
        <v>167</v>
      </c>
      <c r="D30" s="17" t="s">
        <v>168</v>
      </c>
      <c r="E30" s="115">
        <v>0</v>
      </c>
      <c r="F30" s="115">
        <v>0</v>
      </c>
      <c r="G30" s="115">
        <v>0</v>
      </c>
      <c r="H30" s="115">
        <v>0</v>
      </c>
      <c r="I30" s="115">
        <v>0</v>
      </c>
      <c r="J30" s="115">
        <v>0</v>
      </c>
      <c r="K30" s="115">
        <v>0</v>
      </c>
      <c r="L30" s="115">
        <v>0</v>
      </c>
      <c r="M30" s="115">
        <v>0</v>
      </c>
      <c r="N30" s="115">
        <v>0</v>
      </c>
      <c r="O30" s="115">
        <v>0</v>
      </c>
      <c r="P30" s="115">
        <v>0</v>
      </c>
      <c r="Q30" s="115">
        <v>0</v>
      </c>
      <c r="R30" s="115">
        <v>0</v>
      </c>
      <c r="S30" s="115">
        <v>0</v>
      </c>
      <c r="T30" s="115">
        <v>0</v>
      </c>
      <c r="U30" s="115">
        <v>0</v>
      </c>
      <c r="V30" s="115">
        <v>0</v>
      </c>
      <c r="W30" s="115">
        <v>0</v>
      </c>
      <c r="X30" s="115">
        <v>0</v>
      </c>
      <c r="Y30" s="115">
        <v>0</v>
      </c>
      <c r="Z30" s="115">
        <v>0</v>
      </c>
      <c r="AA30" s="115">
        <v>0</v>
      </c>
      <c r="AB30" s="115">
        <v>220</v>
      </c>
      <c r="AC30" s="115">
        <v>220</v>
      </c>
    </row>
    <row r="31" ht="22.5" spans="1:29">
      <c r="A31" s="18"/>
      <c r="B31" s="18"/>
      <c r="C31" s="18" t="s">
        <v>169</v>
      </c>
      <c r="D31" s="17" t="s">
        <v>170</v>
      </c>
      <c r="E31" s="115">
        <v>0</v>
      </c>
      <c r="F31" s="115">
        <v>0</v>
      </c>
      <c r="G31" s="115">
        <v>0</v>
      </c>
      <c r="H31" s="115">
        <v>0</v>
      </c>
      <c r="I31" s="115">
        <v>0</v>
      </c>
      <c r="J31" s="115">
        <v>0</v>
      </c>
      <c r="K31" s="115">
        <v>0</v>
      </c>
      <c r="L31" s="115">
        <v>0</v>
      </c>
      <c r="M31" s="115">
        <v>0</v>
      </c>
      <c r="N31" s="115">
        <v>0</v>
      </c>
      <c r="O31" s="115">
        <v>0</v>
      </c>
      <c r="P31" s="115">
        <v>0</v>
      </c>
      <c r="Q31" s="115">
        <v>0</v>
      </c>
      <c r="R31" s="115">
        <v>0</v>
      </c>
      <c r="S31" s="115">
        <v>0</v>
      </c>
      <c r="T31" s="115">
        <v>0</v>
      </c>
      <c r="U31" s="115">
        <v>0</v>
      </c>
      <c r="V31" s="115">
        <v>0</v>
      </c>
      <c r="W31" s="115">
        <v>0</v>
      </c>
      <c r="X31" s="115">
        <v>0</v>
      </c>
      <c r="Y31" s="115">
        <v>0</v>
      </c>
      <c r="Z31" s="115">
        <v>0</v>
      </c>
      <c r="AA31" s="115">
        <v>0</v>
      </c>
      <c r="AB31" s="115">
        <v>273</v>
      </c>
      <c r="AC31" s="115">
        <v>0</v>
      </c>
    </row>
    <row r="32" spans="1:29">
      <c r="A32" s="18"/>
      <c r="B32" s="18"/>
      <c r="C32" s="18" t="s">
        <v>127</v>
      </c>
      <c r="D32" s="17" t="s">
        <v>150</v>
      </c>
      <c r="E32" s="115">
        <v>0</v>
      </c>
      <c r="F32" s="115">
        <v>0</v>
      </c>
      <c r="G32" s="115">
        <v>0</v>
      </c>
      <c r="H32" s="115">
        <v>0</v>
      </c>
      <c r="I32" s="115">
        <v>0</v>
      </c>
      <c r="J32" s="115">
        <v>0</v>
      </c>
      <c r="K32" s="115">
        <v>0</v>
      </c>
      <c r="L32" s="115">
        <v>0</v>
      </c>
      <c r="M32" s="115">
        <v>0</v>
      </c>
      <c r="N32" s="115">
        <v>0</v>
      </c>
      <c r="O32" s="115">
        <v>0</v>
      </c>
      <c r="P32" s="115">
        <v>0</v>
      </c>
      <c r="Q32" s="115">
        <v>0</v>
      </c>
      <c r="R32" s="115">
        <v>0</v>
      </c>
      <c r="S32" s="115">
        <v>0</v>
      </c>
      <c r="T32" s="115">
        <v>0</v>
      </c>
      <c r="U32" s="115">
        <v>0</v>
      </c>
      <c r="V32" s="115">
        <v>0</v>
      </c>
      <c r="W32" s="115">
        <v>0</v>
      </c>
      <c r="X32" s="115">
        <v>0</v>
      </c>
      <c r="Y32" s="115">
        <v>0</v>
      </c>
      <c r="Z32" s="115">
        <v>0</v>
      </c>
      <c r="AA32" s="115">
        <v>0</v>
      </c>
      <c r="AB32" s="115">
        <v>93.13</v>
      </c>
      <c r="AC32" s="115">
        <v>0</v>
      </c>
    </row>
    <row r="33" spans="1:29">
      <c r="A33" s="18"/>
      <c r="B33" s="18"/>
      <c r="C33" s="18" t="s">
        <v>128</v>
      </c>
      <c r="D33" s="17" t="s">
        <v>151</v>
      </c>
      <c r="E33" s="115">
        <v>0</v>
      </c>
      <c r="F33" s="115">
        <v>0</v>
      </c>
      <c r="G33" s="115">
        <v>0</v>
      </c>
      <c r="H33" s="115">
        <v>0</v>
      </c>
      <c r="I33" s="115">
        <v>0</v>
      </c>
      <c r="J33" s="115">
        <v>0</v>
      </c>
      <c r="K33" s="115">
        <v>0</v>
      </c>
      <c r="L33" s="115">
        <v>0</v>
      </c>
      <c r="M33" s="115">
        <v>0</v>
      </c>
      <c r="N33" s="115">
        <v>0</v>
      </c>
      <c r="O33" s="115">
        <v>0</v>
      </c>
      <c r="P33" s="115">
        <v>0</v>
      </c>
      <c r="Q33" s="115">
        <v>0</v>
      </c>
      <c r="R33" s="115">
        <v>0</v>
      </c>
      <c r="S33" s="115">
        <v>0</v>
      </c>
      <c r="T33" s="115">
        <v>0</v>
      </c>
      <c r="U33" s="115">
        <v>0</v>
      </c>
      <c r="V33" s="115">
        <v>0</v>
      </c>
      <c r="W33" s="115">
        <v>0</v>
      </c>
      <c r="X33" s="115">
        <v>0</v>
      </c>
      <c r="Y33" s="115">
        <v>0</v>
      </c>
      <c r="Z33" s="115">
        <v>0</v>
      </c>
      <c r="AA33" s="115">
        <v>0</v>
      </c>
      <c r="AB33" s="115">
        <v>75.04</v>
      </c>
      <c r="AC33" s="115">
        <v>75.04</v>
      </c>
    </row>
    <row r="34" spans="1:29">
      <c r="A34" s="18"/>
      <c r="B34" s="18"/>
      <c r="C34" s="18" t="s">
        <v>129</v>
      </c>
      <c r="D34" s="17" t="s">
        <v>171</v>
      </c>
      <c r="E34" s="115">
        <v>0</v>
      </c>
      <c r="F34" s="115">
        <v>0</v>
      </c>
      <c r="G34" s="115">
        <v>0</v>
      </c>
      <c r="H34" s="115">
        <v>0</v>
      </c>
      <c r="I34" s="115">
        <v>0</v>
      </c>
      <c r="J34" s="115">
        <v>0</v>
      </c>
      <c r="K34" s="115">
        <v>0</v>
      </c>
      <c r="L34" s="115">
        <v>0</v>
      </c>
      <c r="M34" s="115">
        <v>0</v>
      </c>
      <c r="N34" s="115">
        <v>0</v>
      </c>
      <c r="O34" s="115">
        <v>0</v>
      </c>
      <c r="P34" s="115">
        <v>0</v>
      </c>
      <c r="Q34" s="115">
        <v>0</v>
      </c>
      <c r="R34" s="115">
        <v>0</v>
      </c>
      <c r="S34" s="115">
        <v>0</v>
      </c>
      <c r="T34" s="115">
        <v>0</v>
      </c>
      <c r="U34" s="115">
        <v>0</v>
      </c>
      <c r="V34" s="115">
        <v>0</v>
      </c>
      <c r="W34" s="115">
        <v>0</v>
      </c>
      <c r="X34" s="115">
        <v>0</v>
      </c>
      <c r="Y34" s="115">
        <v>0</v>
      </c>
      <c r="Z34" s="115">
        <v>0</v>
      </c>
      <c r="AA34" s="115">
        <v>0</v>
      </c>
      <c r="AB34" s="115">
        <v>640</v>
      </c>
      <c r="AC34" s="115">
        <v>640</v>
      </c>
    </row>
    <row r="35" ht="22.5" spans="1:29">
      <c r="A35" s="18"/>
      <c r="B35" s="18"/>
      <c r="C35" s="18" t="s">
        <v>152</v>
      </c>
      <c r="D35" s="17" t="s">
        <v>153</v>
      </c>
      <c r="E35" s="115">
        <v>163.1</v>
      </c>
      <c r="F35" s="115">
        <v>153.08</v>
      </c>
      <c r="G35" s="115">
        <v>0</v>
      </c>
      <c r="H35" s="115">
        <v>150.42</v>
      </c>
      <c r="I35" s="115">
        <v>2.66</v>
      </c>
      <c r="J35" s="115">
        <v>10.02</v>
      </c>
      <c r="K35" s="115">
        <v>0</v>
      </c>
      <c r="L35" s="115">
        <v>0</v>
      </c>
      <c r="M35" s="115">
        <v>0</v>
      </c>
      <c r="N35" s="115">
        <v>0</v>
      </c>
      <c r="O35" s="115">
        <v>40.79</v>
      </c>
      <c r="P35" s="115">
        <v>0</v>
      </c>
      <c r="Q35" s="115">
        <v>122.31</v>
      </c>
      <c r="R35" s="115">
        <v>114.8</v>
      </c>
      <c r="S35" s="115">
        <v>0</v>
      </c>
      <c r="T35" s="115">
        <v>112.81</v>
      </c>
      <c r="U35" s="115">
        <v>1.99</v>
      </c>
      <c r="V35" s="115">
        <v>7.51</v>
      </c>
      <c r="W35" s="115">
        <v>0</v>
      </c>
      <c r="X35" s="115">
        <v>0</v>
      </c>
      <c r="Y35" s="115">
        <v>0</v>
      </c>
      <c r="Z35" s="115">
        <v>0</v>
      </c>
      <c r="AA35" s="115">
        <v>0</v>
      </c>
      <c r="AB35" s="115">
        <v>0</v>
      </c>
      <c r="AC35" s="115">
        <v>0</v>
      </c>
    </row>
    <row r="36" spans="1:29">
      <c r="A36" s="18" t="s">
        <v>172</v>
      </c>
      <c r="B36" s="18"/>
      <c r="C36" s="18"/>
      <c r="D36" s="17" t="s">
        <v>173</v>
      </c>
      <c r="E36" s="115">
        <v>222.28</v>
      </c>
      <c r="F36" s="115">
        <v>222.28</v>
      </c>
      <c r="G36" s="115">
        <v>0</v>
      </c>
      <c r="H36" s="115">
        <v>0</v>
      </c>
      <c r="I36" s="115">
        <v>222.28</v>
      </c>
      <c r="J36" s="115">
        <v>0</v>
      </c>
      <c r="K36" s="115">
        <v>0</v>
      </c>
      <c r="L36" s="115">
        <v>0</v>
      </c>
      <c r="M36" s="115">
        <v>0</v>
      </c>
      <c r="N36" s="115">
        <v>0</v>
      </c>
      <c r="O36" s="115">
        <v>55.57</v>
      </c>
      <c r="P36" s="115">
        <v>0</v>
      </c>
      <c r="Q36" s="115">
        <v>166.71</v>
      </c>
      <c r="R36" s="115">
        <v>166.71</v>
      </c>
      <c r="S36" s="115">
        <v>0</v>
      </c>
      <c r="T36" s="115">
        <v>0</v>
      </c>
      <c r="U36" s="115">
        <v>166.71</v>
      </c>
      <c r="V36" s="115">
        <v>0</v>
      </c>
      <c r="W36" s="115">
        <v>0</v>
      </c>
      <c r="X36" s="115">
        <v>0</v>
      </c>
      <c r="Y36" s="115">
        <v>0</v>
      </c>
      <c r="Z36" s="115">
        <v>0</v>
      </c>
      <c r="AA36" s="115">
        <v>0</v>
      </c>
      <c r="AB36" s="115">
        <v>0</v>
      </c>
      <c r="AC36" s="115">
        <v>0</v>
      </c>
    </row>
    <row r="37" ht="22.5" spans="1:29">
      <c r="A37" s="18"/>
      <c r="B37" s="18" t="s">
        <v>148</v>
      </c>
      <c r="C37" s="18"/>
      <c r="D37" s="17" t="s">
        <v>174</v>
      </c>
      <c r="E37" s="115">
        <v>222.28</v>
      </c>
      <c r="F37" s="115">
        <v>222.28</v>
      </c>
      <c r="G37" s="115">
        <v>0</v>
      </c>
      <c r="H37" s="115">
        <v>0</v>
      </c>
      <c r="I37" s="115">
        <v>222.28</v>
      </c>
      <c r="J37" s="115">
        <v>0</v>
      </c>
      <c r="K37" s="115">
        <v>0</v>
      </c>
      <c r="L37" s="115">
        <v>0</v>
      </c>
      <c r="M37" s="115">
        <v>0</v>
      </c>
      <c r="N37" s="115">
        <v>0</v>
      </c>
      <c r="O37" s="115">
        <v>55.57</v>
      </c>
      <c r="P37" s="115">
        <v>0</v>
      </c>
      <c r="Q37" s="115">
        <v>166.71</v>
      </c>
      <c r="R37" s="115">
        <v>166.71</v>
      </c>
      <c r="S37" s="115">
        <v>0</v>
      </c>
      <c r="T37" s="115">
        <v>0</v>
      </c>
      <c r="U37" s="115">
        <v>166.71</v>
      </c>
      <c r="V37" s="115">
        <v>0</v>
      </c>
      <c r="W37" s="115">
        <v>0</v>
      </c>
      <c r="X37" s="115">
        <v>0</v>
      </c>
      <c r="Y37" s="115">
        <v>0</v>
      </c>
      <c r="Z37" s="115">
        <v>0</v>
      </c>
      <c r="AA37" s="115">
        <v>0</v>
      </c>
      <c r="AB37" s="115">
        <v>0</v>
      </c>
      <c r="AC37" s="115">
        <v>0</v>
      </c>
    </row>
    <row r="38" ht="22.5" spans="1:29">
      <c r="A38" s="18"/>
      <c r="B38" s="18"/>
      <c r="C38" s="18" t="s">
        <v>159</v>
      </c>
      <c r="D38" s="17" t="s">
        <v>175</v>
      </c>
      <c r="E38" s="115">
        <v>222.28</v>
      </c>
      <c r="F38" s="115">
        <v>222.28</v>
      </c>
      <c r="G38" s="115">
        <v>0</v>
      </c>
      <c r="H38" s="115">
        <v>0</v>
      </c>
      <c r="I38" s="115">
        <v>222.28</v>
      </c>
      <c r="J38" s="115">
        <v>0</v>
      </c>
      <c r="K38" s="115">
        <v>0</v>
      </c>
      <c r="L38" s="115">
        <v>0</v>
      </c>
      <c r="M38" s="115">
        <v>0</v>
      </c>
      <c r="N38" s="115">
        <v>0</v>
      </c>
      <c r="O38" s="115">
        <v>55.57</v>
      </c>
      <c r="P38" s="115">
        <v>0</v>
      </c>
      <c r="Q38" s="115">
        <v>166.71</v>
      </c>
      <c r="R38" s="115">
        <v>166.71</v>
      </c>
      <c r="S38" s="115">
        <v>0</v>
      </c>
      <c r="T38" s="115">
        <v>0</v>
      </c>
      <c r="U38" s="115">
        <v>166.71</v>
      </c>
      <c r="V38" s="115">
        <v>0</v>
      </c>
      <c r="W38" s="115">
        <v>0</v>
      </c>
      <c r="X38" s="115">
        <v>0</v>
      </c>
      <c r="Y38" s="115">
        <v>0</v>
      </c>
      <c r="Z38" s="115">
        <v>0</v>
      </c>
      <c r="AA38" s="115">
        <v>0</v>
      </c>
      <c r="AB38" s="115">
        <v>0</v>
      </c>
      <c r="AC38" s="115">
        <v>0</v>
      </c>
    </row>
    <row r="39" ht="22.5" spans="1:29">
      <c r="A39" s="13"/>
      <c r="B39" s="13"/>
      <c r="C39" s="13"/>
      <c r="D39" s="17" t="s">
        <v>176</v>
      </c>
      <c r="E39" s="115">
        <v>19302.17</v>
      </c>
      <c r="F39" s="115">
        <v>18030.33</v>
      </c>
      <c r="G39" s="115">
        <v>0</v>
      </c>
      <c r="H39" s="115">
        <v>13350.24</v>
      </c>
      <c r="I39" s="115">
        <v>4680.09</v>
      </c>
      <c r="J39" s="115">
        <v>1241.7</v>
      </c>
      <c r="K39" s="115">
        <v>23.7</v>
      </c>
      <c r="L39" s="115">
        <v>116.77</v>
      </c>
      <c r="M39" s="115">
        <v>0</v>
      </c>
      <c r="N39" s="115">
        <v>30.14</v>
      </c>
      <c r="O39" s="115">
        <v>4826.12</v>
      </c>
      <c r="P39" s="115">
        <v>0</v>
      </c>
      <c r="Q39" s="115">
        <v>14476.05</v>
      </c>
      <c r="R39" s="115">
        <v>13522.48</v>
      </c>
      <c r="S39" s="115">
        <v>0</v>
      </c>
      <c r="T39" s="115">
        <v>10012.56</v>
      </c>
      <c r="U39" s="115">
        <v>3509.92</v>
      </c>
      <c r="V39" s="115">
        <v>930.97</v>
      </c>
      <c r="W39" s="115">
        <v>17.77</v>
      </c>
      <c r="X39" s="115">
        <v>87.57</v>
      </c>
      <c r="Y39" s="115">
        <v>0</v>
      </c>
      <c r="Z39" s="115">
        <v>22.6</v>
      </c>
      <c r="AA39" s="115">
        <v>0</v>
      </c>
      <c r="AB39" s="115">
        <v>1480</v>
      </c>
      <c r="AC39" s="115">
        <v>10</v>
      </c>
    </row>
    <row r="40" ht="22.5" spans="1:29">
      <c r="A40" s="13"/>
      <c r="B40" s="13"/>
      <c r="C40" s="13"/>
      <c r="D40" s="17" t="s">
        <v>177</v>
      </c>
      <c r="E40" s="115">
        <v>2200.42</v>
      </c>
      <c r="F40" s="115">
        <v>2045.74</v>
      </c>
      <c r="G40" s="115">
        <v>0</v>
      </c>
      <c r="H40" s="115">
        <v>1606.04</v>
      </c>
      <c r="I40" s="115">
        <v>439.7</v>
      </c>
      <c r="J40" s="115">
        <v>154.68</v>
      </c>
      <c r="K40" s="115">
        <v>3.94</v>
      </c>
      <c r="L40" s="115">
        <v>20.41</v>
      </c>
      <c r="M40" s="115">
        <v>0</v>
      </c>
      <c r="N40" s="115">
        <v>0</v>
      </c>
      <c r="O40" s="115">
        <v>550.13</v>
      </c>
      <c r="P40" s="115">
        <v>0</v>
      </c>
      <c r="Q40" s="115">
        <v>1650.29</v>
      </c>
      <c r="R40" s="115">
        <v>1534.29</v>
      </c>
      <c r="S40" s="115">
        <v>0</v>
      </c>
      <c r="T40" s="115">
        <v>1204.52</v>
      </c>
      <c r="U40" s="115">
        <v>329.77</v>
      </c>
      <c r="V40" s="115">
        <v>116</v>
      </c>
      <c r="W40" s="115">
        <v>2.95</v>
      </c>
      <c r="X40" s="115">
        <v>15.31</v>
      </c>
      <c r="Y40" s="115">
        <v>0</v>
      </c>
      <c r="Z40" s="115">
        <v>0</v>
      </c>
      <c r="AA40" s="115">
        <v>0</v>
      </c>
      <c r="AB40" s="115">
        <v>1480</v>
      </c>
      <c r="AC40" s="115">
        <v>10</v>
      </c>
    </row>
    <row r="41" ht="22.5" spans="1:29">
      <c r="A41" s="18" t="s">
        <v>155</v>
      </c>
      <c r="B41" s="18"/>
      <c r="C41" s="18"/>
      <c r="D41" s="17" t="s">
        <v>178</v>
      </c>
      <c r="E41" s="115">
        <v>258.8</v>
      </c>
      <c r="F41" s="115">
        <v>253.29</v>
      </c>
      <c r="G41" s="115">
        <v>0</v>
      </c>
      <c r="H41" s="115">
        <v>0</v>
      </c>
      <c r="I41" s="115">
        <v>253.29</v>
      </c>
      <c r="J41" s="115">
        <v>5.51</v>
      </c>
      <c r="K41" s="115">
        <v>0</v>
      </c>
      <c r="L41" s="115">
        <v>0</v>
      </c>
      <c r="M41" s="115">
        <v>0</v>
      </c>
      <c r="N41" s="115">
        <v>0</v>
      </c>
      <c r="O41" s="115">
        <v>64.7</v>
      </c>
      <c r="P41" s="115">
        <v>0</v>
      </c>
      <c r="Q41" s="115">
        <v>194.1</v>
      </c>
      <c r="R41" s="115">
        <v>189.97</v>
      </c>
      <c r="S41" s="115">
        <v>0</v>
      </c>
      <c r="T41" s="115">
        <v>0</v>
      </c>
      <c r="U41" s="115">
        <v>189.97</v>
      </c>
      <c r="V41" s="115">
        <v>4.13</v>
      </c>
      <c r="W41" s="115">
        <v>0</v>
      </c>
      <c r="X41" s="115">
        <v>0</v>
      </c>
      <c r="Y41" s="115">
        <v>0</v>
      </c>
      <c r="Z41" s="115">
        <v>0</v>
      </c>
      <c r="AA41" s="115">
        <v>0</v>
      </c>
      <c r="AB41" s="115">
        <v>0</v>
      </c>
      <c r="AC41" s="115">
        <v>0</v>
      </c>
    </row>
    <row r="42" ht="22.5" spans="1:29">
      <c r="A42" s="18"/>
      <c r="B42" s="18" t="s">
        <v>157</v>
      </c>
      <c r="C42" s="18"/>
      <c r="D42" s="17" t="s">
        <v>179</v>
      </c>
      <c r="E42" s="115">
        <v>258.8</v>
      </c>
      <c r="F42" s="115">
        <v>253.29</v>
      </c>
      <c r="G42" s="115">
        <v>0</v>
      </c>
      <c r="H42" s="115">
        <v>0</v>
      </c>
      <c r="I42" s="115">
        <v>253.29</v>
      </c>
      <c r="J42" s="115">
        <v>5.51</v>
      </c>
      <c r="K42" s="115">
        <v>0</v>
      </c>
      <c r="L42" s="115">
        <v>0</v>
      </c>
      <c r="M42" s="115">
        <v>0</v>
      </c>
      <c r="N42" s="115">
        <v>0</v>
      </c>
      <c r="O42" s="115">
        <v>64.7</v>
      </c>
      <c r="P42" s="115">
        <v>0</v>
      </c>
      <c r="Q42" s="115">
        <v>194.1</v>
      </c>
      <c r="R42" s="115">
        <v>189.97</v>
      </c>
      <c r="S42" s="115">
        <v>0</v>
      </c>
      <c r="T42" s="115">
        <v>0</v>
      </c>
      <c r="U42" s="115">
        <v>189.97</v>
      </c>
      <c r="V42" s="115">
        <v>4.13</v>
      </c>
      <c r="W42" s="115">
        <v>0</v>
      </c>
      <c r="X42" s="115">
        <v>0</v>
      </c>
      <c r="Y42" s="115">
        <v>0</v>
      </c>
      <c r="Z42" s="115">
        <v>0</v>
      </c>
      <c r="AA42" s="115">
        <v>0</v>
      </c>
      <c r="AB42" s="115">
        <v>0</v>
      </c>
      <c r="AC42" s="115">
        <v>0</v>
      </c>
    </row>
    <row r="43" ht="22.5" spans="1:29">
      <c r="A43" s="18"/>
      <c r="B43" s="18"/>
      <c r="C43" s="18" t="s">
        <v>148</v>
      </c>
      <c r="D43" s="17" t="s">
        <v>180</v>
      </c>
      <c r="E43" s="115">
        <v>5.51</v>
      </c>
      <c r="F43" s="115">
        <v>0</v>
      </c>
      <c r="G43" s="115">
        <v>0</v>
      </c>
      <c r="H43" s="115">
        <v>0</v>
      </c>
      <c r="I43" s="115">
        <v>0</v>
      </c>
      <c r="J43" s="115">
        <v>5.51</v>
      </c>
      <c r="K43" s="115">
        <v>0</v>
      </c>
      <c r="L43" s="115">
        <v>0</v>
      </c>
      <c r="M43" s="115">
        <v>0</v>
      </c>
      <c r="N43" s="115">
        <v>0</v>
      </c>
      <c r="O43" s="115">
        <v>1.38</v>
      </c>
      <c r="P43" s="115">
        <v>0</v>
      </c>
      <c r="Q43" s="115">
        <v>4.13</v>
      </c>
      <c r="R43" s="115">
        <v>0</v>
      </c>
      <c r="S43" s="115">
        <v>0</v>
      </c>
      <c r="T43" s="115">
        <v>0</v>
      </c>
      <c r="U43" s="115">
        <v>0</v>
      </c>
      <c r="V43" s="115">
        <v>4.13</v>
      </c>
      <c r="W43" s="115">
        <v>0</v>
      </c>
      <c r="X43" s="115">
        <v>0</v>
      </c>
      <c r="Y43" s="115">
        <v>0</v>
      </c>
      <c r="Z43" s="115">
        <v>0</v>
      </c>
      <c r="AA43" s="115">
        <v>0</v>
      </c>
      <c r="AB43" s="115">
        <v>0</v>
      </c>
      <c r="AC43" s="115">
        <v>0</v>
      </c>
    </row>
    <row r="44" ht="33.75" spans="1:29">
      <c r="A44" s="18"/>
      <c r="B44" s="18"/>
      <c r="C44" s="18" t="s">
        <v>157</v>
      </c>
      <c r="D44" s="17" t="s">
        <v>181</v>
      </c>
      <c r="E44" s="115">
        <v>245.2</v>
      </c>
      <c r="F44" s="115">
        <v>245.2</v>
      </c>
      <c r="G44" s="115">
        <v>0</v>
      </c>
      <c r="H44" s="115">
        <v>0</v>
      </c>
      <c r="I44" s="115">
        <v>245.2</v>
      </c>
      <c r="J44" s="115">
        <v>0</v>
      </c>
      <c r="K44" s="115">
        <v>0</v>
      </c>
      <c r="L44" s="115">
        <v>0</v>
      </c>
      <c r="M44" s="115">
        <v>0</v>
      </c>
      <c r="N44" s="115">
        <v>0</v>
      </c>
      <c r="O44" s="115">
        <v>61.3</v>
      </c>
      <c r="P44" s="115">
        <v>0</v>
      </c>
      <c r="Q44" s="115">
        <v>183.9</v>
      </c>
      <c r="R44" s="115">
        <v>183.9</v>
      </c>
      <c r="S44" s="115">
        <v>0</v>
      </c>
      <c r="T44" s="115">
        <v>0</v>
      </c>
      <c r="U44" s="115">
        <v>183.9</v>
      </c>
      <c r="V44" s="115">
        <v>0</v>
      </c>
      <c r="W44" s="115">
        <v>0</v>
      </c>
      <c r="X44" s="115">
        <v>0</v>
      </c>
      <c r="Y44" s="115">
        <v>0</v>
      </c>
      <c r="Z44" s="115">
        <v>0</v>
      </c>
      <c r="AA44" s="115">
        <v>0</v>
      </c>
      <c r="AB44" s="115">
        <v>0</v>
      </c>
      <c r="AC44" s="115">
        <v>0</v>
      </c>
    </row>
    <row r="45" ht="33.75" spans="1:29">
      <c r="A45" s="18"/>
      <c r="B45" s="18"/>
      <c r="C45" s="18" t="s">
        <v>163</v>
      </c>
      <c r="D45" s="17" t="s">
        <v>182</v>
      </c>
      <c r="E45" s="115">
        <v>8.09</v>
      </c>
      <c r="F45" s="115">
        <v>8.09</v>
      </c>
      <c r="G45" s="115">
        <v>0</v>
      </c>
      <c r="H45" s="115">
        <v>0</v>
      </c>
      <c r="I45" s="115">
        <v>8.09</v>
      </c>
      <c r="J45" s="115">
        <v>0</v>
      </c>
      <c r="K45" s="115">
        <v>0</v>
      </c>
      <c r="L45" s="115">
        <v>0</v>
      </c>
      <c r="M45" s="115">
        <v>0</v>
      </c>
      <c r="N45" s="115">
        <v>0</v>
      </c>
      <c r="O45" s="115">
        <v>2.02</v>
      </c>
      <c r="P45" s="115">
        <v>0</v>
      </c>
      <c r="Q45" s="115">
        <v>6.07</v>
      </c>
      <c r="R45" s="115">
        <v>6.07</v>
      </c>
      <c r="S45" s="115">
        <v>0</v>
      </c>
      <c r="T45" s="115">
        <v>0</v>
      </c>
      <c r="U45" s="115">
        <v>6.07</v>
      </c>
      <c r="V45" s="115">
        <v>0</v>
      </c>
      <c r="W45" s="115">
        <v>0</v>
      </c>
      <c r="X45" s="115">
        <v>0</v>
      </c>
      <c r="Y45" s="115">
        <v>0</v>
      </c>
      <c r="Z45" s="115">
        <v>0</v>
      </c>
      <c r="AA45" s="115">
        <v>0</v>
      </c>
      <c r="AB45" s="115">
        <v>0</v>
      </c>
      <c r="AC45" s="115">
        <v>0</v>
      </c>
    </row>
    <row r="46" spans="1:29">
      <c r="A46" s="18" t="s">
        <v>144</v>
      </c>
      <c r="B46" s="18"/>
      <c r="C46" s="18"/>
      <c r="D46" s="17" t="s">
        <v>183</v>
      </c>
      <c r="E46" s="115">
        <v>1783.6</v>
      </c>
      <c r="F46" s="115">
        <v>1634.43</v>
      </c>
      <c r="G46" s="115">
        <v>0</v>
      </c>
      <c r="H46" s="115">
        <v>1606.04</v>
      </c>
      <c r="I46" s="115">
        <v>28.39</v>
      </c>
      <c r="J46" s="115">
        <v>149.17</v>
      </c>
      <c r="K46" s="115">
        <v>3.94</v>
      </c>
      <c r="L46" s="115">
        <v>20.41</v>
      </c>
      <c r="M46" s="115">
        <v>0</v>
      </c>
      <c r="N46" s="115">
        <v>0</v>
      </c>
      <c r="O46" s="115">
        <v>445.92</v>
      </c>
      <c r="P46" s="115">
        <v>0</v>
      </c>
      <c r="Q46" s="115">
        <v>1337.68</v>
      </c>
      <c r="R46" s="115">
        <v>1225.81</v>
      </c>
      <c r="S46" s="115">
        <v>0</v>
      </c>
      <c r="T46" s="115">
        <v>1204.52</v>
      </c>
      <c r="U46" s="115">
        <v>21.29</v>
      </c>
      <c r="V46" s="115">
        <v>111.87</v>
      </c>
      <c r="W46" s="115">
        <v>2.95</v>
      </c>
      <c r="X46" s="115">
        <v>15.31</v>
      </c>
      <c r="Y46" s="115">
        <v>0</v>
      </c>
      <c r="Z46" s="115">
        <v>0</v>
      </c>
      <c r="AA46" s="115">
        <v>0</v>
      </c>
      <c r="AB46" s="115">
        <v>1480</v>
      </c>
      <c r="AC46" s="115">
        <v>10</v>
      </c>
    </row>
    <row r="47" spans="1:29">
      <c r="A47" s="18"/>
      <c r="B47" s="18" t="s">
        <v>146</v>
      </c>
      <c r="C47" s="18"/>
      <c r="D47" s="17" t="s">
        <v>184</v>
      </c>
      <c r="E47" s="115">
        <v>1783.6</v>
      </c>
      <c r="F47" s="115">
        <v>1634.43</v>
      </c>
      <c r="G47" s="115">
        <v>0</v>
      </c>
      <c r="H47" s="115">
        <v>1606.04</v>
      </c>
      <c r="I47" s="115">
        <v>28.39</v>
      </c>
      <c r="J47" s="115">
        <v>149.17</v>
      </c>
      <c r="K47" s="115">
        <v>3.94</v>
      </c>
      <c r="L47" s="115">
        <v>20.41</v>
      </c>
      <c r="M47" s="115">
        <v>0</v>
      </c>
      <c r="N47" s="115">
        <v>0</v>
      </c>
      <c r="O47" s="115">
        <v>445.92</v>
      </c>
      <c r="P47" s="115">
        <v>0</v>
      </c>
      <c r="Q47" s="115">
        <v>1337.68</v>
      </c>
      <c r="R47" s="115">
        <v>1225.81</v>
      </c>
      <c r="S47" s="115">
        <v>0</v>
      </c>
      <c r="T47" s="115">
        <v>1204.52</v>
      </c>
      <c r="U47" s="115">
        <v>21.29</v>
      </c>
      <c r="V47" s="115">
        <v>111.87</v>
      </c>
      <c r="W47" s="115">
        <v>2.95</v>
      </c>
      <c r="X47" s="115">
        <v>15.31</v>
      </c>
      <c r="Y47" s="115">
        <v>0</v>
      </c>
      <c r="Z47" s="115">
        <v>0</v>
      </c>
      <c r="AA47" s="115">
        <v>0</v>
      </c>
      <c r="AB47" s="115">
        <v>1480</v>
      </c>
      <c r="AC47" s="115">
        <v>10</v>
      </c>
    </row>
    <row r="48" ht="22.5" spans="1:29">
      <c r="A48" s="18"/>
      <c r="B48" s="18"/>
      <c r="C48" s="18" t="s">
        <v>125</v>
      </c>
      <c r="D48" s="17" t="s">
        <v>185</v>
      </c>
      <c r="E48" s="115">
        <v>0</v>
      </c>
      <c r="F48" s="115">
        <v>0</v>
      </c>
      <c r="G48" s="115">
        <v>0</v>
      </c>
      <c r="H48" s="115">
        <v>0</v>
      </c>
      <c r="I48" s="115">
        <v>0</v>
      </c>
      <c r="J48" s="115">
        <v>0</v>
      </c>
      <c r="K48" s="115">
        <v>0</v>
      </c>
      <c r="L48" s="115">
        <v>0</v>
      </c>
      <c r="M48" s="115">
        <v>0</v>
      </c>
      <c r="N48" s="115">
        <v>0</v>
      </c>
      <c r="O48" s="115">
        <v>0</v>
      </c>
      <c r="P48" s="115">
        <v>0</v>
      </c>
      <c r="Q48" s="115">
        <v>0</v>
      </c>
      <c r="R48" s="115">
        <v>0</v>
      </c>
      <c r="S48" s="115">
        <v>0</v>
      </c>
      <c r="T48" s="115">
        <v>0</v>
      </c>
      <c r="U48" s="115">
        <v>0</v>
      </c>
      <c r="V48" s="115">
        <v>0</v>
      </c>
      <c r="W48" s="115">
        <v>0</v>
      </c>
      <c r="X48" s="115">
        <v>0</v>
      </c>
      <c r="Y48" s="115">
        <v>0</v>
      </c>
      <c r="Z48" s="115">
        <v>0</v>
      </c>
      <c r="AA48" s="115">
        <v>0</v>
      </c>
      <c r="AB48" s="115">
        <v>200</v>
      </c>
      <c r="AC48" s="115">
        <v>10</v>
      </c>
    </row>
    <row r="49" ht="22.5" spans="1:29">
      <c r="A49" s="18"/>
      <c r="B49" s="18"/>
      <c r="C49" s="18" t="s">
        <v>126</v>
      </c>
      <c r="D49" s="17" t="s">
        <v>186</v>
      </c>
      <c r="E49" s="115">
        <v>1783.6</v>
      </c>
      <c r="F49" s="115">
        <v>1634.43</v>
      </c>
      <c r="G49" s="115">
        <v>0</v>
      </c>
      <c r="H49" s="115">
        <v>1606.04</v>
      </c>
      <c r="I49" s="115">
        <v>28.39</v>
      </c>
      <c r="J49" s="115">
        <v>149.17</v>
      </c>
      <c r="K49" s="115">
        <v>3.94</v>
      </c>
      <c r="L49" s="115">
        <v>20.41</v>
      </c>
      <c r="M49" s="115">
        <v>0</v>
      </c>
      <c r="N49" s="115">
        <v>0</v>
      </c>
      <c r="O49" s="115">
        <v>445.92</v>
      </c>
      <c r="P49" s="115">
        <v>0</v>
      </c>
      <c r="Q49" s="115">
        <v>1337.68</v>
      </c>
      <c r="R49" s="115">
        <v>1225.81</v>
      </c>
      <c r="S49" s="115">
        <v>0</v>
      </c>
      <c r="T49" s="115">
        <v>1204.52</v>
      </c>
      <c r="U49" s="115">
        <v>21.29</v>
      </c>
      <c r="V49" s="115">
        <v>111.87</v>
      </c>
      <c r="W49" s="115">
        <v>2.95</v>
      </c>
      <c r="X49" s="115">
        <v>15.31</v>
      </c>
      <c r="Y49" s="115">
        <v>0</v>
      </c>
      <c r="Z49" s="115">
        <v>0</v>
      </c>
      <c r="AA49" s="115">
        <v>0</v>
      </c>
      <c r="AB49" s="115">
        <v>1280</v>
      </c>
      <c r="AC49" s="115">
        <v>0</v>
      </c>
    </row>
    <row r="50" ht="22.5" spans="1:29">
      <c r="A50" s="18" t="s">
        <v>172</v>
      </c>
      <c r="B50" s="18"/>
      <c r="C50" s="18"/>
      <c r="D50" s="17" t="s">
        <v>187</v>
      </c>
      <c r="E50" s="115">
        <v>158.02</v>
      </c>
      <c r="F50" s="115">
        <v>158.02</v>
      </c>
      <c r="G50" s="115">
        <v>0</v>
      </c>
      <c r="H50" s="115">
        <v>0</v>
      </c>
      <c r="I50" s="115">
        <v>158.02</v>
      </c>
      <c r="J50" s="115">
        <v>0</v>
      </c>
      <c r="K50" s="115">
        <v>0</v>
      </c>
      <c r="L50" s="115">
        <v>0</v>
      </c>
      <c r="M50" s="115">
        <v>0</v>
      </c>
      <c r="N50" s="115">
        <v>0</v>
      </c>
      <c r="O50" s="115">
        <v>39.51</v>
      </c>
      <c r="P50" s="115">
        <v>0</v>
      </c>
      <c r="Q50" s="115">
        <v>118.51</v>
      </c>
      <c r="R50" s="115">
        <v>118.51</v>
      </c>
      <c r="S50" s="115">
        <v>0</v>
      </c>
      <c r="T50" s="115">
        <v>0</v>
      </c>
      <c r="U50" s="115">
        <v>118.51</v>
      </c>
      <c r="V50" s="115">
        <v>0</v>
      </c>
      <c r="W50" s="115">
        <v>0</v>
      </c>
      <c r="X50" s="115">
        <v>0</v>
      </c>
      <c r="Y50" s="115">
        <v>0</v>
      </c>
      <c r="Z50" s="115">
        <v>0</v>
      </c>
      <c r="AA50" s="115">
        <v>0</v>
      </c>
      <c r="AB50" s="115">
        <v>0</v>
      </c>
      <c r="AC50" s="115">
        <v>0</v>
      </c>
    </row>
    <row r="51" ht="22.5" spans="1:29">
      <c r="A51" s="18"/>
      <c r="B51" s="18" t="s">
        <v>148</v>
      </c>
      <c r="C51" s="18"/>
      <c r="D51" s="17" t="s">
        <v>188</v>
      </c>
      <c r="E51" s="115">
        <v>158.02</v>
      </c>
      <c r="F51" s="115">
        <v>158.02</v>
      </c>
      <c r="G51" s="115">
        <v>0</v>
      </c>
      <c r="H51" s="115">
        <v>0</v>
      </c>
      <c r="I51" s="115">
        <v>158.02</v>
      </c>
      <c r="J51" s="115">
        <v>0</v>
      </c>
      <c r="K51" s="115">
        <v>0</v>
      </c>
      <c r="L51" s="115">
        <v>0</v>
      </c>
      <c r="M51" s="115">
        <v>0</v>
      </c>
      <c r="N51" s="115">
        <v>0</v>
      </c>
      <c r="O51" s="115">
        <v>39.51</v>
      </c>
      <c r="P51" s="115">
        <v>0</v>
      </c>
      <c r="Q51" s="115">
        <v>118.51</v>
      </c>
      <c r="R51" s="115">
        <v>118.51</v>
      </c>
      <c r="S51" s="115">
        <v>0</v>
      </c>
      <c r="T51" s="115">
        <v>0</v>
      </c>
      <c r="U51" s="115">
        <v>118.51</v>
      </c>
      <c r="V51" s="115">
        <v>0</v>
      </c>
      <c r="W51" s="115">
        <v>0</v>
      </c>
      <c r="X51" s="115">
        <v>0</v>
      </c>
      <c r="Y51" s="115">
        <v>0</v>
      </c>
      <c r="Z51" s="115">
        <v>0</v>
      </c>
      <c r="AA51" s="115">
        <v>0</v>
      </c>
      <c r="AB51" s="115">
        <v>0</v>
      </c>
      <c r="AC51" s="115">
        <v>0</v>
      </c>
    </row>
    <row r="52" ht="22.5" spans="1:29">
      <c r="A52" s="18"/>
      <c r="B52" s="18"/>
      <c r="C52" s="18" t="s">
        <v>159</v>
      </c>
      <c r="D52" s="17" t="s">
        <v>189</v>
      </c>
      <c r="E52" s="115">
        <v>158.02</v>
      </c>
      <c r="F52" s="115">
        <v>158.02</v>
      </c>
      <c r="G52" s="115">
        <v>0</v>
      </c>
      <c r="H52" s="115">
        <v>0</v>
      </c>
      <c r="I52" s="115">
        <v>158.02</v>
      </c>
      <c r="J52" s="115">
        <v>0</v>
      </c>
      <c r="K52" s="115">
        <v>0</v>
      </c>
      <c r="L52" s="115">
        <v>0</v>
      </c>
      <c r="M52" s="115">
        <v>0</v>
      </c>
      <c r="N52" s="115">
        <v>0</v>
      </c>
      <c r="O52" s="115">
        <v>39.51</v>
      </c>
      <c r="P52" s="115">
        <v>0</v>
      </c>
      <c r="Q52" s="115">
        <v>118.51</v>
      </c>
      <c r="R52" s="115">
        <v>118.51</v>
      </c>
      <c r="S52" s="115">
        <v>0</v>
      </c>
      <c r="T52" s="115">
        <v>0</v>
      </c>
      <c r="U52" s="115">
        <v>118.51</v>
      </c>
      <c r="V52" s="115">
        <v>0</v>
      </c>
      <c r="W52" s="115">
        <v>0</v>
      </c>
      <c r="X52" s="115">
        <v>0</v>
      </c>
      <c r="Y52" s="115">
        <v>0</v>
      </c>
      <c r="Z52" s="115">
        <v>0</v>
      </c>
      <c r="AA52" s="115">
        <v>0</v>
      </c>
      <c r="AB52" s="115">
        <v>0</v>
      </c>
      <c r="AC52" s="115">
        <v>0</v>
      </c>
    </row>
    <row r="53" ht="22.5" spans="1:29">
      <c r="A53" s="13"/>
      <c r="B53" s="13"/>
      <c r="C53" s="13"/>
      <c r="D53" s="17" t="s">
        <v>190</v>
      </c>
      <c r="E53" s="115">
        <v>1255.94</v>
      </c>
      <c r="F53" s="115">
        <v>1174.9</v>
      </c>
      <c r="G53" s="115">
        <v>0</v>
      </c>
      <c r="H53" s="115">
        <v>873.02</v>
      </c>
      <c r="I53" s="115">
        <v>301.88</v>
      </c>
      <c r="J53" s="115">
        <v>81.04</v>
      </c>
      <c r="K53" s="115">
        <v>1.77</v>
      </c>
      <c r="L53" s="115">
        <v>8.05</v>
      </c>
      <c r="M53" s="115">
        <v>0</v>
      </c>
      <c r="N53" s="115">
        <v>0</v>
      </c>
      <c r="O53" s="115">
        <v>314.03</v>
      </c>
      <c r="P53" s="115">
        <v>0</v>
      </c>
      <c r="Q53" s="115">
        <v>941.91</v>
      </c>
      <c r="R53" s="115">
        <v>881.17</v>
      </c>
      <c r="S53" s="115">
        <v>0</v>
      </c>
      <c r="T53" s="115">
        <v>654.77</v>
      </c>
      <c r="U53" s="115">
        <v>226.4</v>
      </c>
      <c r="V53" s="115">
        <v>60.74</v>
      </c>
      <c r="W53" s="115">
        <v>1.33</v>
      </c>
      <c r="X53" s="115">
        <v>6.04</v>
      </c>
      <c r="Y53" s="115">
        <v>0</v>
      </c>
      <c r="Z53" s="115">
        <v>0</v>
      </c>
      <c r="AA53" s="115">
        <v>0</v>
      </c>
      <c r="AB53" s="115">
        <v>0</v>
      </c>
      <c r="AC53" s="115">
        <v>0</v>
      </c>
    </row>
    <row r="54" ht="22.5" spans="1:29">
      <c r="A54" s="18" t="s">
        <v>155</v>
      </c>
      <c r="B54" s="18"/>
      <c r="C54" s="18"/>
      <c r="D54" s="17" t="s">
        <v>178</v>
      </c>
      <c r="E54" s="115">
        <v>130.88</v>
      </c>
      <c r="F54" s="115">
        <v>129.58</v>
      </c>
      <c r="G54" s="115">
        <v>0</v>
      </c>
      <c r="H54" s="115">
        <v>0</v>
      </c>
      <c r="I54" s="115">
        <v>129.58</v>
      </c>
      <c r="J54" s="115">
        <v>1.3</v>
      </c>
      <c r="K54" s="115">
        <v>0</v>
      </c>
      <c r="L54" s="115">
        <v>0</v>
      </c>
      <c r="M54" s="115">
        <v>0</v>
      </c>
      <c r="N54" s="115">
        <v>0</v>
      </c>
      <c r="O54" s="115">
        <v>32.73</v>
      </c>
      <c r="P54" s="115">
        <v>0</v>
      </c>
      <c r="Q54" s="115">
        <v>98.15</v>
      </c>
      <c r="R54" s="115">
        <v>97.18</v>
      </c>
      <c r="S54" s="115">
        <v>0</v>
      </c>
      <c r="T54" s="115">
        <v>0</v>
      </c>
      <c r="U54" s="115">
        <v>97.18</v>
      </c>
      <c r="V54" s="115">
        <v>0.97</v>
      </c>
      <c r="W54" s="115">
        <v>0</v>
      </c>
      <c r="X54" s="115">
        <v>0</v>
      </c>
      <c r="Y54" s="115">
        <v>0</v>
      </c>
      <c r="Z54" s="115">
        <v>0</v>
      </c>
      <c r="AA54" s="115">
        <v>0</v>
      </c>
      <c r="AB54" s="115">
        <v>0</v>
      </c>
      <c r="AC54" s="115">
        <v>0</v>
      </c>
    </row>
    <row r="55" ht="22.5" spans="1:29">
      <c r="A55" s="18"/>
      <c r="B55" s="18" t="s">
        <v>157</v>
      </c>
      <c r="C55" s="18"/>
      <c r="D55" s="17" t="s">
        <v>179</v>
      </c>
      <c r="E55" s="115">
        <v>130.88</v>
      </c>
      <c r="F55" s="115">
        <v>129.58</v>
      </c>
      <c r="G55" s="115">
        <v>0</v>
      </c>
      <c r="H55" s="115">
        <v>0</v>
      </c>
      <c r="I55" s="115">
        <v>129.58</v>
      </c>
      <c r="J55" s="115">
        <v>1.3</v>
      </c>
      <c r="K55" s="115">
        <v>0</v>
      </c>
      <c r="L55" s="115">
        <v>0</v>
      </c>
      <c r="M55" s="115">
        <v>0</v>
      </c>
      <c r="N55" s="115">
        <v>0</v>
      </c>
      <c r="O55" s="115">
        <v>32.73</v>
      </c>
      <c r="P55" s="115">
        <v>0</v>
      </c>
      <c r="Q55" s="115">
        <v>98.15</v>
      </c>
      <c r="R55" s="115">
        <v>97.18</v>
      </c>
      <c r="S55" s="115">
        <v>0</v>
      </c>
      <c r="T55" s="115">
        <v>0</v>
      </c>
      <c r="U55" s="115">
        <v>97.18</v>
      </c>
      <c r="V55" s="115">
        <v>0.97</v>
      </c>
      <c r="W55" s="115">
        <v>0</v>
      </c>
      <c r="X55" s="115">
        <v>0</v>
      </c>
      <c r="Y55" s="115">
        <v>0</v>
      </c>
      <c r="Z55" s="115">
        <v>0</v>
      </c>
      <c r="AA55" s="115">
        <v>0</v>
      </c>
      <c r="AB55" s="115">
        <v>0</v>
      </c>
      <c r="AC55" s="115">
        <v>0</v>
      </c>
    </row>
    <row r="56" ht="22.5" spans="1:29">
      <c r="A56" s="18"/>
      <c r="B56" s="18"/>
      <c r="C56" s="18" t="s">
        <v>148</v>
      </c>
      <c r="D56" s="17" t="s">
        <v>180</v>
      </c>
      <c r="E56" s="115">
        <v>1.3</v>
      </c>
      <c r="F56" s="115">
        <v>0</v>
      </c>
      <c r="G56" s="115">
        <v>0</v>
      </c>
      <c r="H56" s="115">
        <v>0</v>
      </c>
      <c r="I56" s="115">
        <v>0</v>
      </c>
      <c r="J56" s="115">
        <v>1.3</v>
      </c>
      <c r="K56" s="115">
        <v>0</v>
      </c>
      <c r="L56" s="115">
        <v>0</v>
      </c>
      <c r="M56" s="115">
        <v>0</v>
      </c>
      <c r="N56" s="115">
        <v>0</v>
      </c>
      <c r="O56" s="115">
        <v>0.33</v>
      </c>
      <c r="P56" s="115">
        <v>0</v>
      </c>
      <c r="Q56" s="115">
        <v>0.97</v>
      </c>
      <c r="R56" s="115">
        <v>0</v>
      </c>
      <c r="S56" s="115">
        <v>0</v>
      </c>
      <c r="T56" s="115">
        <v>0</v>
      </c>
      <c r="U56" s="115">
        <v>0</v>
      </c>
      <c r="V56" s="115">
        <v>0.97</v>
      </c>
      <c r="W56" s="115">
        <v>0</v>
      </c>
      <c r="X56" s="115">
        <v>0</v>
      </c>
      <c r="Y56" s="115">
        <v>0</v>
      </c>
      <c r="Z56" s="115">
        <v>0</v>
      </c>
      <c r="AA56" s="115">
        <v>0</v>
      </c>
      <c r="AB56" s="115">
        <v>0</v>
      </c>
      <c r="AC56" s="115">
        <v>0</v>
      </c>
    </row>
    <row r="57" ht="33.75" spans="1:29">
      <c r="A57" s="18"/>
      <c r="B57" s="18"/>
      <c r="C57" s="18" t="s">
        <v>157</v>
      </c>
      <c r="D57" s="17" t="s">
        <v>181</v>
      </c>
      <c r="E57" s="115">
        <v>129.58</v>
      </c>
      <c r="F57" s="115">
        <v>129.58</v>
      </c>
      <c r="G57" s="115">
        <v>0</v>
      </c>
      <c r="H57" s="115">
        <v>0</v>
      </c>
      <c r="I57" s="115">
        <v>129.58</v>
      </c>
      <c r="J57" s="115">
        <v>0</v>
      </c>
      <c r="K57" s="115">
        <v>0</v>
      </c>
      <c r="L57" s="115">
        <v>0</v>
      </c>
      <c r="M57" s="115">
        <v>0</v>
      </c>
      <c r="N57" s="115">
        <v>0</v>
      </c>
      <c r="O57" s="115">
        <v>32.4</v>
      </c>
      <c r="P57" s="115">
        <v>0</v>
      </c>
      <c r="Q57" s="115">
        <v>97.18</v>
      </c>
      <c r="R57" s="115">
        <v>97.18</v>
      </c>
      <c r="S57" s="115">
        <v>0</v>
      </c>
      <c r="T57" s="115">
        <v>0</v>
      </c>
      <c r="U57" s="115">
        <v>97.18</v>
      </c>
      <c r="V57" s="115">
        <v>0</v>
      </c>
      <c r="W57" s="115">
        <v>0</v>
      </c>
      <c r="X57" s="115">
        <v>0</v>
      </c>
      <c r="Y57" s="115">
        <v>0</v>
      </c>
      <c r="Z57" s="115">
        <v>0</v>
      </c>
      <c r="AA57" s="115">
        <v>0</v>
      </c>
      <c r="AB57" s="115">
        <v>0</v>
      </c>
      <c r="AC57" s="115">
        <v>0</v>
      </c>
    </row>
    <row r="58" ht="22.5" spans="1:29">
      <c r="A58" s="18" t="s">
        <v>191</v>
      </c>
      <c r="B58" s="18"/>
      <c r="C58" s="18"/>
      <c r="D58" s="17" t="s">
        <v>192</v>
      </c>
      <c r="E58" s="115">
        <v>74.03</v>
      </c>
      <c r="F58" s="115">
        <v>74.03</v>
      </c>
      <c r="G58" s="115">
        <v>0</v>
      </c>
      <c r="H58" s="115">
        <v>0</v>
      </c>
      <c r="I58" s="115">
        <v>74.03</v>
      </c>
      <c r="J58" s="115">
        <v>0</v>
      </c>
      <c r="K58" s="115">
        <v>0</v>
      </c>
      <c r="L58" s="115">
        <v>0</v>
      </c>
      <c r="M58" s="115">
        <v>0</v>
      </c>
      <c r="N58" s="115">
        <v>0</v>
      </c>
      <c r="O58" s="115">
        <v>18.51</v>
      </c>
      <c r="P58" s="115">
        <v>0</v>
      </c>
      <c r="Q58" s="115">
        <v>55.52</v>
      </c>
      <c r="R58" s="115">
        <v>55.52</v>
      </c>
      <c r="S58" s="115">
        <v>0</v>
      </c>
      <c r="T58" s="115">
        <v>0</v>
      </c>
      <c r="U58" s="115">
        <v>55.52</v>
      </c>
      <c r="V58" s="115">
        <v>0</v>
      </c>
      <c r="W58" s="115">
        <v>0</v>
      </c>
      <c r="X58" s="115">
        <v>0</v>
      </c>
      <c r="Y58" s="115">
        <v>0</v>
      </c>
      <c r="Z58" s="115">
        <v>0</v>
      </c>
      <c r="AA58" s="115">
        <v>0</v>
      </c>
      <c r="AB58" s="115">
        <v>0</v>
      </c>
      <c r="AC58" s="115">
        <v>0</v>
      </c>
    </row>
    <row r="59" ht="22.5" spans="1:29">
      <c r="A59" s="18"/>
      <c r="B59" s="18" t="s">
        <v>124</v>
      </c>
      <c r="C59" s="18"/>
      <c r="D59" s="17" t="s">
        <v>193</v>
      </c>
      <c r="E59" s="115">
        <v>74.03</v>
      </c>
      <c r="F59" s="115">
        <v>74.03</v>
      </c>
      <c r="G59" s="115">
        <v>0</v>
      </c>
      <c r="H59" s="115">
        <v>0</v>
      </c>
      <c r="I59" s="115">
        <v>74.03</v>
      </c>
      <c r="J59" s="115">
        <v>0</v>
      </c>
      <c r="K59" s="115">
        <v>0</v>
      </c>
      <c r="L59" s="115">
        <v>0</v>
      </c>
      <c r="M59" s="115">
        <v>0</v>
      </c>
      <c r="N59" s="115">
        <v>0</v>
      </c>
      <c r="O59" s="115">
        <v>18.51</v>
      </c>
      <c r="P59" s="115">
        <v>0</v>
      </c>
      <c r="Q59" s="115">
        <v>55.52</v>
      </c>
      <c r="R59" s="115">
        <v>55.52</v>
      </c>
      <c r="S59" s="115">
        <v>0</v>
      </c>
      <c r="T59" s="115">
        <v>0</v>
      </c>
      <c r="U59" s="115">
        <v>55.52</v>
      </c>
      <c r="V59" s="115">
        <v>0</v>
      </c>
      <c r="W59" s="115">
        <v>0</v>
      </c>
      <c r="X59" s="115">
        <v>0</v>
      </c>
      <c r="Y59" s="115">
        <v>0</v>
      </c>
      <c r="Z59" s="115">
        <v>0</v>
      </c>
      <c r="AA59" s="115">
        <v>0</v>
      </c>
      <c r="AB59" s="115">
        <v>0</v>
      </c>
      <c r="AC59" s="115">
        <v>0</v>
      </c>
    </row>
    <row r="60" ht="22.5" spans="1:29">
      <c r="A60" s="18"/>
      <c r="B60" s="18"/>
      <c r="C60" s="18" t="s">
        <v>148</v>
      </c>
      <c r="D60" s="17" t="s">
        <v>194</v>
      </c>
      <c r="E60" s="115">
        <v>45.35</v>
      </c>
      <c r="F60" s="115">
        <v>45.35</v>
      </c>
      <c r="G60" s="115">
        <v>0</v>
      </c>
      <c r="H60" s="115">
        <v>0</v>
      </c>
      <c r="I60" s="115">
        <v>45.35</v>
      </c>
      <c r="J60" s="115">
        <v>0</v>
      </c>
      <c r="K60" s="115">
        <v>0</v>
      </c>
      <c r="L60" s="115">
        <v>0</v>
      </c>
      <c r="M60" s="115">
        <v>0</v>
      </c>
      <c r="N60" s="115">
        <v>0</v>
      </c>
      <c r="O60" s="115">
        <v>11.34</v>
      </c>
      <c r="P60" s="115">
        <v>0</v>
      </c>
      <c r="Q60" s="115">
        <v>34.01</v>
      </c>
      <c r="R60" s="115">
        <v>34.01</v>
      </c>
      <c r="S60" s="115">
        <v>0</v>
      </c>
      <c r="T60" s="115">
        <v>0</v>
      </c>
      <c r="U60" s="115">
        <v>34.01</v>
      </c>
      <c r="V60" s="115">
        <v>0</v>
      </c>
      <c r="W60" s="115">
        <v>0</v>
      </c>
      <c r="X60" s="115">
        <v>0</v>
      </c>
      <c r="Y60" s="115">
        <v>0</v>
      </c>
      <c r="Z60" s="115">
        <v>0</v>
      </c>
      <c r="AA60" s="115">
        <v>0</v>
      </c>
      <c r="AB60" s="115">
        <v>0</v>
      </c>
      <c r="AC60" s="115">
        <v>0</v>
      </c>
    </row>
    <row r="61" ht="22.5" spans="1:29">
      <c r="A61" s="18"/>
      <c r="B61" s="18"/>
      <c r="C61" s="18" t="s">
        <v>146</v>
      </c>
      <c r="D61" s="17" t="s">
        <v>195</v>
      </c>
      <c r="E61" s="115">
        <v>27.97</v>
      </c>
      <c r="F61" s="115">
        <v>27.97</v>
      </c>
      <c r="G61" s="115">
        <v>0</v>
      </c>
      <c r="H61" s="115">
        <v>0</v>
      </c>
      <c r="I61" s="115">
        <v>27.97</v>
      </c>
      <c r="J61" s="115">
        <v>0</v>
      </c>
      <c r="K61" s="115">
        <v>0</v>
      </c>
      <c r="L61" s="115">
        <v>0</v>
      </c>
      <c r="M61" s="115">
        <v>0</v>
      </c>
      <c r="N61" s="115">
        <v>0</v>
      </c>
      <c r="O61" s="115">
        <v>6.99</v>
      </c>
      <c r="P61" s="115">
        <v>0</v>
      </c>
      <c r="Q61" s="115">
        <v>20.98</v>
      </c>
      <c r="R61" s="115">
        <v>20.98</v>
      </c>
      <c r="S61" s="115">
        <v>0</v>
      </c>
      <c r="T61" s="115">
        <v>0</v>
      </c>
      <c r="U61" s="115">
        <v>20.98</v>
      </c>
      <c r="V61" s="115">
        <v>0</v>
      </c>
      <c r="W61" s="115">
        <v>0</v>
      </c>
      <c r="X61" s="115">
        <v>0</v>
      </c>
      <c r="Y61" s="115">
        <v>0</v>
      </c>
      <c r="Z61" s="115">
        <v>0</v>
      </c>
      <c r="AA61" s="115">
        <v>0</v>
      </c>
      <c r="AB61" s="115">
        <v>0</v>
      </c>
      <c r="AC61" s="115">
        <v>0</v>
      </c>
    </row>
    <row r="62" ht="33.75" spans="1:29">
      <c r="A62" s="18"/>
      <c r="B62" s="18"/>
      <c r="C62" s="18" t="s">
        <v>152</v>
      </c>
      <c r="D62" s="17" t="s">
        <v>196</v>
      </c>
      <c r="E62" s="115">
        <v>0.71</v>
      </c>
      <c r="F62" s="115">
        <v>0.71</v>
      </c>
      <c r="G62" s="115">
        <v>0</v>
      </c>
      <c r="H62" s="115">
        <v>0</v>
      </c>
      <c r="I62" s="115">
        <v>0.71</v>
      </c>
      <c r="J62" s="115">
        <v>0</v>
      </c>
      <c r="K62" s="115">
        <v>0</v>
      </c>
      <c r="L62" s="115">
        <v>0</v>
      </c>
      <c r="M62" s="115">
        <v>0</v>
      </c>
      <c r="N62" s="115">
        <v>0</v>
      </c>
      <c r="O62" s="115">
        <v>0.18</v>
      </c>
      <c r="P62" s="115">
        <v>0</v>
      </c>
      <c r="Q62" s="115">
        <v>0.53</v>
      </c>
      <c r="R62" s="115">
        <v>0.53</v>
      </c>
      <c r="S62" s="115">
        <v>0</v>
      </c>
      <c r="T62" s="115">
        <v>0</v>
      </c>
      <c r="U62" s="115">
        <v>0.53</v>
      </c>
      <c r="V62" s="115">
        <v>0</v>
      </c>
      <c r="W62" s="115">
        <v>0</v>
      </c>
      <c r="X62" s="115">
        <v>0</v>
      </c>
      <c r="Y62" s="115">
        <v>0</v>
      </c>
      <c r="Z62" s="115">
        <v>0</v>
      </c>
      <c r="AA62" s="115">
        <v>0</v>
      </c>
      <c r="AB62" s="115">
        <v>0</v>
      </c>
      <c r="AC62" s="115">
        <v>0</v>
      </c>
    </row>
    <row r="63" spans="1:29">
      <c r="A63" s="18" t="s">
        <v>144</v>
      </c>
      <c r="B63" s="18"/>
      <c r="C63" s="18"/>
      <c r="D63" s="17" t="s">
        <v>183</v>
      </c>
      <c r="E63" s="115">
        <v>968.43</v>
      </c>
      <c r="F63" s="115">
        <v>888.69</v>
      </c>
      <c r="G63" s="115">
        <v>0</v>
      </c>
      <c r="H63" s="115">
        <v>873.02</v>
      </c>
      <c r="I63" s="115">
        <v>15.67</v>
      </c>
      <c r="J63" s="115">
        <v>79.74</v>
      </c>
      <c r="K63" s="115">
        <v>1.77</v>
      </c>
      <c r="L63" s="115">
        <v>8.05</v>
      </c>
      <c r="M63" s="115">
        <v>0</v>
      </c>
      <c r="N63" s="115">
        <v>0</v>
      </c>
      <c r="O63" s="115">
        <v>242.14</v>
      </c>
      <c r="P63" s="115">
        <v>0</v>
      </c>
      <c r="Q63" s="115">
        <v>726.29</v>
      </c>
      <c r="R63" s="115">
        <v>666.52</v>
      </c>
      <c r="S63" s="115">
        <v>0</v>
      </c>
      <c r="T63" s="115">
        <v>654.77</v>
      </c>
      <c r="U63" s="115">
        <v>11.75</v>
      </c>
      <c r="V63" s="115">
        <v>59.77</v>
      </c>
      <c r="W63" s="115">
        <v>1.33</v>
      </c>
      <c r="X63" s="115">
        <v>6.04</v>
      </c>
      <c r="Y63" s="115">
        <v>0</v>
      </c>
      <c r="Z63" s="115">
        <v>0</v>
      </c>
      <c r="AA63" s="115">
        <v>0</v>
      </c>
      <c r="AB63" s="115">
        <v>0</v>
      </c>
      <c r="AC63" s="115">
        <v>0</v>
      </c>
    </row>
    <row r="64" spans="1:29">
      <c r="A64" s="18"/>
      <c r="B64" s="18" t="s">
        <v>146</v>
      </c>
      <c r="C64" s="18"/>
      <c r="D64" s="17" t="s">
        <v>184</v>
      </c>
      <c r="E64" s="115">
        <v>968.43</v>
      </c>
      <c r="F64" s="115">
        <v>888.69</v>
      </c>
      <c r="G64" s="115">
        <v>0</v>
      </c>
      <c r="H64" s="115">
        <v>873.02</v>
      </c>
      <c r="I64" s="115">
        <v>15.67</v>
      </c>
      <c r="J64" s="115">
        <v>79.74</v>
      </c>
      <c r="K64" s="115">
        <v>1.77</v>
      </c>
      <c r="L64" s="115">
        <v>8.05</v>
      </c>
      <c r="M64" s="115">
        <v>0</v>
      </c>
      <c r="N64" s="115">
        <v>0</v>
      </c>
      <c r="O64" s="115">
        <v>242.14</v>
      </c>
      <c r="P64" s="115">
        <v>0</v>
      </c>
      <c r="Q64" s="115">
        <v>726.29</v>
      </c>
      <c r="R64" s="115">
        <v>666.52</v>
      </c>
      <c r="S64" s="115">
        <v>0</v>
      </c>
      <c r="T64" s="115">
        <v>654.77</v>
      </c>
      <c r="U64" s="115">
        <v>11.75</v>
      </c>
      <c r="V64" s="115">
        <v>59.77</v>
      </c>
      <c r="W64" s="115">
        <v>1.33</v>
      </c>
      <c r="X64" s="115">
        <v>6.04</v>
      </c>
      <c r="Y64" s="115">
        <v>0</v>
      </c>
      <c r="Z64" s="115">
        <v>0</v>
      </c>
      <c r="AA64" s="115">
        <v>0</v>
      </c>
      <c r="AB64" s="115">
        <v>0</v>
      </c>
      <c r="AC64" s="115">
        <v>0</v>
      </c>
    </row>
    <row r="65" ht="22.5" spans="1:29">
      <c r="A65" s="18"/>
      <c r="B65" s="18"/>
      <c r="C65" s="18" t="s">
        <v>126</v>
      </c>
      <c r="D65" s="17" t="s">
        <v>186</v>
      </c>
      <c r="E65" s="115">
        <v>968.43</v>
      </c>
      <c r="F65" s="115">
        <v>888.69</v>
      </c>
      <c r="G65" s="115">
        <v>0</v>
      </c>
      <c r="H65" s="115">
        <v>873.02</v>
      </c>
      <c r="I65" s="115">
        <v>15.67</v>
      </c>
      <c r="J65" s="115">
        <v>79.74</v>
      </c>
      <c r="K65" s="115">
        <v>1.77</v>
      </c>
      <c r="L65" s="115">
        <v>8.05</v>
      </c>
      <c r="M65" s="115">
        <v>0</v>
      </c>
      <c r="N65" s="115">
        <v>0</v>
      </c>
      <c r="O65" s="115">
        <v>242.14</v>
      </c>
      <c r="P65" s="115">
        <v>0</v>
      </c>
      <c r="Q65" s="115">
        <v>726.29</v>
      </c>
      <c r="R65" s="115">
        <v>666.52</v>
      </c>
      <c r="S65" s="115">
        <v>0</v>
      </c>
      <c r="T65" s="115">
        <v>654.77</v>
      </c>
      <c r="U65" s="115">
        <v>11.75</v>
      </c>
      <c r="V65" s="115">
        <v>59.77</v>
      </c>
      <c r="W65" s="115">
        <v>1.33</v>
      </c>
      <c r="X65" s="115">
        <v>6.04</v>
      </c>
      <c r="Y65" s="115">
        <v>0</v>
      </c>
      <c r="Z65" s="115">
        <v>0</v>
      </c>
      <c r="AA65" s="115">
        <v>0</v>
      </c>
      <c r="AB65" s="115">
        <v>0</v>
      </c>
      <c r="AC65" s="115">
        <v>0</v>
      </c>
    </row>
    <row r="66" ht="22.5" spans="1:29">
      <c r="A66" s="18" t="s">
        <v>172</v>
      </c>
      <c r="B66" s="18"/>
      <c r="C66" s="18"/>
      <c r="D66" s="17" t="s">
        <v>187</v>
      </c>
      <c r="E66" s="115">
        <v>82.6</v>
      </c>
      <c r="F66" s="115">
        <v>82.6</v>
      </c>
      <c r="G66" s="115">
        <v>0</v>
      </c>
      <c r="H66" s="115">
        <v>0</v>
      </c>
      <c r="I66" s="115">
        <v>82.6</v>
      </c>
      <c r="J66" s="115">
        <v>0</v>
      </c>
      <c r="K66" s="115">
        <v>0</v>
      </c>
      <c r="L66" s="115">
        <v>0</v>
      </c>
      <c r="M66" s="115">
        <v>0</v>
      </c>
      <c r="N66" s="115">
        <v>0</v>
      </c>
      <c r="O66" s="115">
        <v>20.65</v>
      </c>
      <c r="P66" s="115">
        <v>0</v>
      </c>
      <c r="Q66" s="115">
        <v>61.95</v>
      </c>
      <c r="R66" s="115">
        <v>61.95</v>
      </c>
      <c r="S66" s="115">
        <v>0</v>
      </c>
      <c r="T66" s="115">
        <v>0</v>
      </c>
      <c r="U66" s="115">
        <v>61.95</v>
      </c>
      <c r="V66" s="115">
        <v>0</v>
      </c>
      <c r="W66" s="115">
        <v>0</v>
      </c>
      <c r="X66" s="115">
        <v>0</v>
      </c>
      <c r="Y66" s="115">
        <v>0</v>
      </c>
      <c r="Z66" s="115">
        <v>0</v>
      </c>
      <c r="AA66" s="115">
        <v>0</v>
      </c>
      <c r="AB66" s="115">
        <v>0</v>
      </c>
      <c r="AC66" s="115">
        <v>0</v>
      </c>
    </row>
    <row r="67" ht="22.5" spans="1:29">
      <c r="A67" s="18"/>
      <c r="B67" s="18" t="s">
        <v>148</v>
      </c>
      <c r="C67" s="18"/>
      <c r="D67" s="17" t="s">
        <v>188</v>
      </c>
      <c r="E67" s="115">
        <v>82.6</v>
      </c>
      <c r="F67" s="115">
        <v>82.6</v>
      </c>
      <c r="G67" s="115">
        <v>0</v>
      </c>
      <c r="H67" s="115">
        <v>0</v>
      </c>
      <c r="I67" s="115">
        <v>82.6</v>
      </c>
      <c r="J67" s="115">
        <v>0</v>
      </c>
      <c r="K67" s="115">
        <v>0</v>
      </c>
      <c r="L67" s="115">
        <v>0</v>
      </c>
      <c r="M67" s="115">
        <v>0</v>
      </c>
      <c r="N67" s="115">
        <v>0</v>
      </c>
      <c r="O67" s="115">
        <v>20.65</v>
      </c>
      <c r="P67" s="115">
        <v>0</v>
      </c>
      <c r="Q67" s="115">
        <v>61.95</v>
      </c>
      <c r="R67" s="115">
        <v>61.95</v>
      </c>
      <c r="S67" s="115">
        <v>0</v>
      </c>
      <c r="T67" s="115">
        <v>0</v>
      </c>
      <c r="U67" s="115">
        <v>61.95</v>
      </c>
      <c r="V67" s="115">
        <v>0</v>
      </c>
      <c r="W67" s="115">
        <v>0</v>
      </c>
      <c r="X67" s="115">
        <v>0</v>
      </c>
      <c r="Y67" s="115">
        <v>0</v>
      </c>
      <c r="Z67" s="115">
        <v>0</v>
      </c>
      <c r="AA67" s="115">
        <v>0</v>
      </c>
      <c r="AB67" s="115">
        <v>0</v>
      </c>
      <c r="AC67" s="115">
        <v>0</v>
      </c>
    </row>
    <row r="68" ht="22.5" spans="1:29">
      <c r="A68" s="18"/>
      <c r="B68" s="18"/>
      <c r="C68" s="18" t="s">
        <v>159</v>
      </c>
      <c r="D68" s="17" t="s">
        <v>189</v>
      </c>
      <c r="E68" s="115">
        <v>82.6</v>
      </c>
      <c r="F68" s="115">
        <v>82.6</v>
      </c>
      <c r="G68" s="115">
        <v>0</v>
      </c>
      <c r="H68" s="115">
        <v>0</v>
      </c>
      <c r="I68" s="115">
        <v>82.6</v>
      </c>
      <c r="J68" s="115">
        <v>0</v>
      </c>
      <c r="K68" s="115">
        <v>0</v>
      </c>
      <c r="L68" s="115">
        <v>0</v>
      </c>
      <c r="M68" s="115">
        <v>0</v>
      </c>
      <c r="N68" s="115">
        <v>0</v>
      </c>
      <c r="O68" s="115">
        <v>20.65</v>
      </c>
      <c r="P68" s="115">
        <v>0</v>
      </c>
      <c r="Q68" s="115">
        <v>61.95</v>
      </c>
      <c r="R68" s="115">
        <v>61.95</v>
      </c>
      <c r="S68" s="115">
        <v>0</v>
      </c>
      <c r="T68" s="115">
        <v>0</v>
      </c>
      <c r="U68" s="115">
        <v>61.95</v>
      </c>
      <c r="V68" s="115">
        <v>0</v>
      </c>
      <c r="W68" s="115">
        <v>0</v>
      </c>
      <c r="X68" s="115">
        <v>0</v>
      </c>
      <c r="Y68" s="115">
        <v>0</v>
      </c>
      <c r="Z68" s="115">
        <v>0</v>
      </c>
      <c r="AA68" s="115">
        <v>0</v>
      </c>
      <c r="AB68" s="115">
        <v>0</v>
      </c>
      <c r="AC68" s="115">
        <v>0</v>
      </c>
    </row>
    <row r="69" ht="22.5" spans="1:29">
      <c r="A69" s="13"/>
      <c r="B69" s="13"/>
      <c r="C69" s="13"/>
      <c r="D69" s="17" t="s">
        <v>197</v>
      </c>
      <c r="E69" s="115">
        <v>938.64</v>
      </c>
      <c r="F69" s="115">
        <v>878.51</v>
      </c>
      <c r="G69" s="115">
        <v>0</v>
      </c>
      <c r="H69" s="115">
        <v>636.84</v>
      </c>
      <c r="I69" s="115">
        <v>241.67</v>
      </c>
      <c r="J69" s="115">
        <v>60.13</v>
      </c>
      <c r="K69" s="115">
        <v>1.16</v>
      </c>
      <c r="L69" s="115">
        <v>6.01</v>
      </c>
      <c r="M69" s="115">
        <v>0</v>
      </c>
      <c r="N69" s="115">
        <v>0</v>
      </c>
      <c r="O69" s="115">
        <v>234.69</v>
      </c>
      <c r="P69" s="115">
        <v>0</v>
      </c>
      <c r="Q69" s="115">
        <v>703.95</v>
      </c>
      <c r="R69" s="115">
        <v>658.87</v>
      </c>
      <c r="S69" s="115">
        <v>0</v>
      </c>
      <c r="T69" s="115">
        <v>477.62</v>
      </c>
      <c r="U69" s="115">
        <v>181.25</v>
      </c>
      <c r="V69" s="115">
        <v>45.08</v>
      </c>
      <c r="W69" s="115">
        <v>0.87</v>
      </c>
      <c r="X69" s="115">
        <v>4.51</v>
      </c>
      <c r="Y69" s="115">
        <v>0</v>
      </c>
      <c r="Z69" s="115">
        <v>0</v>
      </c>
      <c r="AA69" s="115">
        <v>0</v>
      </c>
      <c r="AB69" s="115">
        <v>0</v>
      </c>
      <c r="AC69" s="115">
        <v>0</v>
      </c>
    </row>
    <row r="70" ht="22.5" spans="1:29">
      <c r="A70" s="18" t="s">
        <v>155</v>
      </c>
      <c r="B70" s="18"/>
      <c r="C70" s="18"/>
      <c r="D70" s="17" t="s">
        <v>178</v>
      </c>
      <c r="E70" s="115">
        <v>97.35</v>
      </c>
      <c r="F70" s="115">
        <v>96.16</v>
      </c>
      <c r="G70" s="115">
        <v>0</v>
      </c>
      <c r="H70" s="115">
        <v>0</v>
      </c>
      <c r="I70" s="115">
        <v>96.16</v>
      </c>
      <c r="J70" s="115">
        <v>1.19</v>
      </c>
      <c r="K70" s="115">
        <v>0</v>
      </c>
      <c r="L70" s="115">
        <v>0</v>
      </c>
      <c r="M70" s="115">
        <v>0</v>
      </c>
      <c r="N70" s="115">
        <v>0</v>
      </c>
      <c r="O70" s="115">
        <v>24.34</v>
      </c>
      <c r="P70" s="115">
        <v>0</v>
      </c>
      <c r="Q70" s="115">
        <v>73.01</v>
      </c>
      <c r="R70" s="115">
        <v>72.12</v>
      </c>
      <c r="S70" s="115">
        <v>0</v>
      </c>
      <c r="T70" s="115">
        <v>0</v>
      </c>
      <c r="U70" s="115">
        <v>72.12</v>
      </c>
      <c r="V70" s="115">
        <v>0.89</v>
      </c>
      <c r="W70" s="115">
        <v>0</v>
      </c>
      <c r="X70" s="115">
        <v>0</v>
      </c>
      <c r="Y70" s="115">
        <v>0</v>
      </c>
      <c r="Z70" s="115">
        <v>0</v>
      </c>
      <c r="AA70" s="115">
        <v>0</v>
      </c>
      <c r="AB70" s="115">
        <v>0</v>
      </c>
      <c r="AC70" s="115">
        <v>0</v>
      </c>
    </row>
    <row r="71" ht="22.5" spans="1:29">
      <c r="A71" s="18"/>
      <c r="B71" s="18" t="s">
        <v>157</v>
      </c>
      <c r="C71" s="18"/>
      <c r="D71" s="17" t="s">
        <v>179</v>
      </c>
      <c r="E71" s="115">
        <v>97.35</v>
      </c>
      <c r="F71" s="115">
        <v>96.16</v>
      </c>
      <c r="G71" s="115">
        <v>0</v>
      </c>
      <c r="H71" s="115">
        <v>0</v>
      </c>
      <c r="I71" s="115">
        <v>96.16</v>
      </c>
      <c r="J71" s="115">
        <v>1.19</v>
      </c>
      <c r="K71" s="115">
        <v>0</v>
      </c>
      <c r="L71" s="115">
        <v>0</v>
      </c>
      <c r="M71" s="115">
        <v>0</v>
      </c>
      <c r="N71" s="115">
        <v>0</v>
      </c>
      <c r="O71" s="115">
        <v>24.34</v>
      </c>
      <c r="P71" s="115">
        <v>0</v>
      </c>
      <c r="Q71" s="115">
        <v>73.01</v>
      </c>
      <c r="R71" s="115">
        <v>72.12</v>
      </c>
      <c r="S71" s="115">
        <v>0</v>
      </c>
      <c r="T71" s="115">
        <v>0</v>
      </c>
      <c r="U71" s="115">
        <v>72.12</v>
      </c>
      <c r="V71" s="115">
        <v>0.89</v>
      </c>
      <c r="W71" s="115">
        <v>0</v>
      </c>
      <c r="X71" s="115">
        <v>0</v>
      </c>
      <c r="Y71" s="115">
        <v>0</v>
      </c>
      <c r="Z71" s="115">
        <v>0</v>
      </c>
      <c r="AA71" s="115">
        <v>0</v>
      </c>
      <c r="AB71" s="115">
        <v>0</v>
      </c>
      <c r="AC71" s="115">
        <v>0</v>
      </c>
    </row>
    <row r="72" ht="22.5" spans="1:29">
      <c r="A72" s="18"/>
      <c r="B72" s="18"/>
      <c r="C72" s="18" t="s">
        <v>148</v>
      </c>
      <c r="D72" s="17" t="s">
        <v>180</v>
      </c>
      <c r="E72" s="115">
        <v>1.19</v>
      </c>
      <c r="F72" s="115">
        <v>0</v>
      </c>
      <c r="G72" s="115">
        <v>0</v>
      </c>
      <c r="H72" s="115">
        <v>0</v>
      </c>
      <c r="I72" s="115">
        <v>0</v>
      </c>
      <c r="J72" s="115">
        <v>1.19</v>
      </c>
      <c r="K72" s="115">
        <v>0</v>
      </c>
      <c r="L72" s="115">
        <v>0</v>
      </c>
      <c r="M72" s="115">
        <v>0</v>
      </c>
      <c r="N72" s="115">
        <v>0</v>
      </c>
      <c r="O72" s="115">
        <v>0.3</v>
      </c>
      <c r="P72" s="115">
        <v>0</v>
      </c>
      <c r="Q72" s="115">
        <v>0.89</v>
      </c>
      <c r="R72" s="115">
        <v>0</v>
      </c>
      <c r="S72" s="115">
        <v>0</v>
      </c>
      <c r="T72" s="115">
        <v>0</v>
      </c>
      <c r="U72" s="115">
        <v>0</v>
      </c>
      <c r="V72" s="115">
        <v>0.89</v>
      </c>
      <c r="W72" s="115">
        <v>0</v>
      </c>
      <c r="X72" s="115">
        <v>0</v>
      </c>
      <c r="Y72" s="115">
        <v>0</v>
      </c>
      <c r="Z72" s="115">
        <v>0</v>
      </c>
      <c r="AA72" s="115">
        <v>0</v>
      </c>
      <c r="AB72" s="115">
        <v>0</v>
      </c>
      <c r="AC72" s="115">
        <v>0</v>
      </c>
    </row>
    <row r="73" ht="33.75" spans="1:29">
      <c r="A73" s="18"/>
      <c r="B73" s="18"/>
      <c r="C73" s="18" t="s">
        <v>157</v>
      </c>
      <c r="D73" s="17" t="s">
        <v>181</v>
      </c>
      <c r="E73" s="115">
        <v>96.16</v>
      </c>
      <c r="F73" s="115">
        <v>96.16</v>
      </c>
      <c r="G73" s="115">
        <v>0</v>
      </c>
      <c r="H73" s="115">
        <v>0</v>
      </c>
      <c r="I73" s="115">
        <v>96.16</v>
      </c>
      <c r="J73" s="115">
        <v>0</v>
      </c>
      <c r="K73" s="115">
        <v>0</v>
      </c>
      <c r="L73" s="115">
        <v>0</v>
      </c>
      <c r="M73" s="115">
        <v>0</v>
      </c>
      <c r="N73" s="115">
        <v>0</v>
      </c>
      <c r="O73" s="115">
        <v>24.04</v>
      </c>
      <c r="P73" s="115">
        <v>0</v>
      </c>
      <c r="Q73" s="115">
        <v>72.12</v>
      </c>
      <c r="R73" s="115">
        <v>72.12</v>
      </c>
      <c r="S73" s="115">
        <v>0</v>
      </c>
      <c r="T73" s="115">
        <v>0</v>
      </c>
      <c r="U73" s="115">
        <v>72.12</v>
      </c>
      <c r="V73" s="115">
        <v>0</v>
      </c>
      <c r="W73" s="115">
        <v>0</v>
      </c>
      <c r="X73" s="115">
        <v>0</v>
      </c>
      <c r="Y73" s="115">
        <v>0</v>
      </c>
      <c r="Z73" s="115">
        <v>0</v>
      </c>
      <c r="AA73" s="115">
        <v>0</v>
      </c>
      <c r="AB73" s="115">
        <v>0</v>
      </c>
      <c r="AC73" s="115">
        <v>0</v>
      </c>
    </row>
    <row r="74" ht="22.5" spans="1:29">
      <c r="A74" s="18" t="s">
        <v>191</v>
      </c>
      <c r="B74" s="18"/>
      <c r="C74" s="18"/>
      <c r="D74" s="17" t="s">
        <v>192</v>
      </c>
      <c r="E74" s="115">
        <v>71.67</v>
      </c>
      <c r="F74" s="115">
        <v>71.67</v>
      </c>
      <c r="G74" s="115">
        <v>0</v>
      </c>
      <c r="H74" s="115">
        <v>0</v>
      </c>
      <c r="I74" s="115">
        <v>71.67</v>
      </c>
      <c r="J74" s="115">
        <v>0</v>
      </c>
      <c r="K74" s="115">
        <v>0</v>
      </c>
      <c r="L74" s="115">
        <v>0</v>
      </c>
      <c r="M74" s="115">
        <v>0</v>
      </c>
      <c r="N74" s="115">
        <v>0</v>
      </c>
      <c r="O74" s="115">
        <v>17.92</v>
      </c>
      <c r="P74" s="115">
        <v>0</v>
      </c>
      <c r="Q74" s="115">
        <v>53.75</v>
      </c>
      <c r="R74" s="115">
        <v>53.75</v>
      </c>
      <c r="S74" s="115">
        <v>0</v>
      </c>
      <c r="T74" s="115">
        <v>0</v>
      </c>
      <c r="U74" s="115">
        <v>53.75</v>
      </c>
      <c r="V74" s="115">
        <v>0</v>
      </c>
      <c r="W74" s="115">
        <v>0</v>
      </c>
      <c r="X74" s="115">
        <v>0</v>
      </c>
      <c r="Y74" s="115">
        <v>0</v>
      </c>
      <c r="Z74" s="115">
        <v>0</v>
      </c>
      <c r="AA74" s="115">
        <v>0</v>
      </c>
      <c r="AB74" s="115">
        <v>0</v>
      </c>
      <c r="AC74" s="115">
        <v>0</v>
      </c>
    </row>
    <row r="75" ht="22.5" spans="1:29">
      <c r="A75" s="18"/>
      <c r="B75" s="18" t="s">
        <v>124</v>
      </c>
      <c r="C75" s="18"/>
      <c r="D75" s="17" t="s">
        <v>193</v>
      </c>
      <c r="E75" s="115">
        <v>71.67</v>
      </c>
      <c r="F75" s="115">
        <v>71.67</v>
      </c>
      <c r="G75" s="115">
        <v>0</v>
      </c>
      <c r="H75" s="115">
        <v>0</v>
      </c>
      <c r="I75" s="115">
        <v>71.67</v>
      </c>
      <c r="J75" s="115">
        <v>0</v>
      </c>
      <c r="K75" s="115">
        <v>0</v>
      </c>
      <c r="L75" s="115">
        <v>0</v>
      </c>
      <c r="M75" s="115">
        <v>0</v>
      </c>
      <c r="N75" s="115">
        <v>0</v>
      </c>
      <c r="O75" s="115">
        <v>17.92</v>
      </c>
      <c r="P75" s="115">
        <v>0</v>
      </c>
      <c r="Q75" s="115">
        <v>53.75</v>
      </c>
      <c r="R75" s="115">
        <v>53.75</v>
      </c>
      <c r="S75" s="115">
        <v>0</v>
      </c>
      <c r="T75" s="115">
        <v>0</v>
      </c>
      <c r="U75" s="115">
        <v>53.75</v>
      </c>
      <c r="V75" s="115">
        <v>0</v>
      </c>
      <c r="W75" s="115">
        <v>0</v>
      </c>
      <c r="X75" s="115">
        <v>0</v>
      </c>
      <c r="Y75" s="115">
        <v>0</v>
      </c>
      <c r="Z75" s="115">
        <v>0</v>
      </c>
      <c r="AA75" s="115">
        <v>0</v>
      </c>
      <c r="AB75" s="115">
        <v>0</v>
      </c>
      <c r="AC75" s="115">
        <v>0</v>
      </c>
    </row>
    <row r="76" ht="22.5" spans="1:29">
      <c r="A76" s="18"/>
      <c r="B76" s="18"/>
      <c r="C76" s="18" t="s">
        <v>148</v>
      </c>
      <c r="D76" s="17" t="s">
        <v>194</v>
      </c>
      <c r="E76" s="115">
        <v>38.46</v>
      </c>
      <c r="F76" s="115">
        <v>38.46</v>
      </c>
      <c r="G76" s="115">
        <v>0</v>
      </c>
      <c r="H76" s="115">
        <v>0</v>
      </c>
      <c r="I76" s="115">
        <v>38.46</v>
      </c>
      <c r="J76" s="115">
        <v>0</v>
      </c>
      <c r="K76" s="115">
        <v>0</v>
      </c>
      <c r="L76" s="115">
        <v>0</v>
      </c>
      <c r="M76" s="115">
        <v>0</v>
      </c>
      <c r="N76" s="115">
        <v>0</v>
      </c>
      <c r="O76" s="115">
        <v>9.62</v>
      </c>
      <c r="P76" s="115">
        <v>0</v>
      </c>
      <c r="Q76" s="115">
        <v>28.84</v>
      </c>
      <c r="R76" s="115">
        <v>28.84</v>
      </c>
      <c r="S76" s="115">
        <v>0</v>
      </c>
      <c r="T76" s="115">
        <v>0</v>
      </c>
      <c r="U76" s="115">
        <v>28.84</v>
      </c>
      <c r="V76" s="115">
        <v>0</v>
      </c>
      <c r="W76" s="115">
        <v>0</v>
      </c>
      <c r="X76" s="115">
        <v>0</v>
      </c>
      <c r="Y76" s="115">
        <v>0</v>
      </c>
      <c r="Z76" s="115">
        <v>0</v>
      </c>
      <c r="AA76" s="115">
        <v>0</v>
      </c>
      <c r="AB76" s="115">
        <v>0</v>
      </c>
      <c r="AC76" s="115">
        <v>0</v>
      </c>
    </row>
    <row r="77" ht="22.5" spans="1:29">
      <c r="A77" s="18"/>
      <c r="B77" s="18"/>
      <c r="C77" s="18" t="s">
        <v>146</v>
      </c>
      <c r="D77" s="17" t="s">
        <v>195</v>
      </c>
      <c r="E77" s="115">
        <v>31.05</v>
      </c>
      <c r="F77" s="115">
        <v>31.05</v>
      </c>
      <c r="G77" s="115">
        <v>0</v>
      </c>
      <c r="H77" s="115">
        <v>0</v>
      </c>
      <c r="I77" s="115">
        <v>31.05</v>
      </c>
      <c r="J77" s="115">
        <v>0</v>
      </c>
      <c r="K77" s="115">
        <v>0</v>
      </c>
      <c r="L77" s="115">
        <v>0</v>
      </c>
      <c r="M77" s="115">
        <v>0</v>
      </c>
      <c r="N77" s="115">
        <v>0</v>
      </c>
      <c r="O77" s="115">
        <v>7.76</v>
      </c>
      <c r="P77" s="115">
        <v>0</v>
      </c>
      <c r="Q77" s="115">
        <v>23.29</v>
      </c>
      <c r="R77" s="115">
        <v>23.29</v>
      </c>
      <c r="S77" s="115">
        <v>0</v>
      </c>
      <c r="T77" s="115">
        <v>0</v>
      </c>
      <c r="U77" s="115">
        <v>23.29</v>
      </c>
      <c r="V77" s="115">
        <v>0</v>
      </c>
      <c r="W77" s="115">
        <v>0</v>
      </c>
      <c r="X77" s="115">
        <v>0</v>
      </c>
      <c r="Y77" s="115">
        <v>0</v>
      </c>
      <c r="Z77" s="115">
        <v>0</v>
      </c>
      <c r="AA77" s="115">
        <v>0</v>
      </c>
      <c r="AB77" s="115">
        <v>0</v>
      </c>
      <c r="AC77" s="115">
        <v>0</v>
      </c>
    </row>
    <row r="78" ht="33.75" spans="1:29">
      <c r="A78" s="18"/>
      <c r="B78" s="18"/>
      <c r="C78" s="18" t="s">
        <v>152</v>
      </c>
      <c r="D78" s="17" t="s">
        <v>196</v>
      </c>
      <c r="E78" s="115">
        <v>2.16</v>
      </c>
      <c r="F78" s="115">
        <v>2.16</v>
      </c>
      <c r="G78" s="115">
        <v>0</v>
      </c>
      <c r="H78" s="115">
        <v>0</v>
      </c>
      <c r="I78" s="115">
        <v>2.16</v>
      </c>
      <c r="J78" s="115">
        <v>0</v>
      </c>
      <c r="K78" s="115">
        <v>0</v>
      </c>
      <c r="L78" s="115">
        <v>0</v>
      </c>
      <c r="M78" s="115">
        <v>0</v>
      </c>
      <c r="N78" s="115">
        <v>0</v>
      </c>
      <c r="O78" s="115">
        <v>0.54</v>
      </c>
      <c r="P78" s="115">
        <v>0</v>
      </c>
      <c r="Q78" s="115">
        <v>1.62</v>
      </c>
      <c r="R78" s="115">
        <v>1.62</v>
      </c>
      <c r="S78" s="115">
        <v>0</v>
      </c>
      <c r="T78" s="115">
        <v>0</v>
      </c>
      <c r="U78" s="115">
        <v>1.62</v>
      </c>
      <c r="V78" s="115">
        <v>0</v>
      </c>
      <c r="W78" s="115">
        <v>0</v>
      </c>
      <c r="X78" s="115">
        <v>0</v>
      </c>
      <c r="Y78" s="115">
        <v>0</v>
      </c>
      <c r="Z78" s="115">
        <v>0</v>
      </c>
      <c r="AA78" s="115">
        <v>0</v>
      </c>
      <c r="AB78" s="115">
        <v>0</v>
      </c>
      <c r="AC78" s="115">
        <v>0</v>
      </c>
    </row>
    <row r="79" spans="1:29">
      <c r="A79" s="18" t="s">
        <v>144</v>
      </c>
      <c r="B79" s="18"/>
      <c r="C79" s="18"/>
      <c r="D79" s="17" t="s">
        <v>183</v>
      </c>
      <c r="E79" s="115">
        <v>707.87</v>
      </c>
      <c r="F79" s="115">
        <v>648.93</v>
      </c>
      <c r="G79" s="115">
        <v>0</v>
      </c>
      <c r="H79" s="115">
        <v>636.84</v>
      </c>
      <c r="I79" s="115">
        <v>12.09</v>
      </c>
      <c r="J79" s="115">
        <v>58.94</v>
      </c>
      <c r="K79" s="115">
        <v>1.16</v>
      </c>
      <c r="L79" s="115">
        <v>6.01</v>
      </c>
      <c r="M79" s="115">
        <v>0</v>
      </c>
      <c r="N79" s="115">
        <v>0</v>
      </c>
      <c r="O79" s="115">
        <v>176.99</v>
      </c>
      <c r="P79" s="115">
        <v>0</v>
      </c>
      <c r="Q79" s="115">
        <v>530.88</v>
      </c>
      <c r="R79" s="115">
        <v>486.69</v>
      </c>
      <c r="S79" s="115">
        <v>0</v>
      </c>
      <c r="T79" s="115">
        <v>477.62</v>
      </c>
      <c r="U79" s="115">
        <v>9.07</v>
      </c>
      <c r="V79" s="115">
        <v>44.19</v>
      </c>
      <c r="W79" s="115">
        <v>0.87</v>
      </c>
      <c r="X79" s="115">
        <v>4.51</v>
      </c>
      <c r="Y79" s="115">
        <v>0</v>
      </c>
      <c r="Z79" s="115">
        <v>0</v>
      </c>
      <c r="AA79" s="115">
        <v>0</v>
      </c>
      <c r="AB79" s="115">
        <v>0</v>
      </c>
      <c r="AC79" s="115">
        <v>0</v>
      </c>
    </row>
    <row r="80" spans="1:29">
      <c r="A80" s="18"/>
      <c r="B80" s="18" t="s">
        <v>146</v>
      </c>
      <c r="C80" s="18"/>
      <c r="D80" s="17" t="s">
        <v>184</v>
      </c>
      <c r="E80" s="115">
        <v>707.87</v>
      </c>
      <c r="F80" s="115">
        <v>648.93</v>
      </c>
      <c r="G80" s="115">
        <v>0</v>
      </c>
      <c r="H80" s="115">
        <v>636.84</v>
      </c>
      <c r="I80" s="115">
        <v>12.09</v>
      </c>
      <c r="J80" s="115">
        <v>58.94</v>
      </c>
      <c r="K80" s="115">
        <v>1.16</v>
      </c>
      <c r="L80" s="115">
        <v>6.01</v>
      </c>
      <c r="M80" s="115">
        <v>0</v>
      </c>
      <c r="N80" s="115">
        <v>0</v>
      </c>
      <c r="O80" s="115">
        <v>176.99</v>
      </c>
      <c r="P80" s="115">
        <v>0</v>
      </c>
      <c r="Q80" s="115">
        <v>530.88</v>
      </c>
      <c r="R80" s="115">
        <v>486.69</v>
      </c>
      <c r="S80" s="115">
        <v>0</v>
      </c>
      <c r="T80" s="115">
        <v>477.62</v>
      </c>
      <c r="U80" s="115">
        <v>9.07</v>
      </c>
      <c r="V80" s="115">
        <v>44.19</v>
      </c>
      <c r="W80" s="115">
        <v>0.87</v>
      </c>
      <c r="X80" s="115">
        <v>4.51</v>
      </c>
      <c r="Y80" s="115">
        <v>0</v>
      </c>
      <c r="Z80" s="115">
        <v>0</v>
      </c>
      <c r="AA80" s="115">
        <v>0</v>
      </c>
      <c r="AB80" s="115">
        <v>0</v>
      </c>
      <c r="AC80" s="115">
        <v>0</v>
      </c>
    </row>
    <row r="81" ht="22.5" spans="1:29">
      <c r="A81" s="18"/>
      <c r="B81" s="18"/>
      <c r="C81" s="18" t="s">
        <v>126</v>
      </c>
      <c r="D81" s="17" t="s">
        <v>186</v>
      </c>
      <c r="E81" s="115">
        <v>707.87</v>
      </c>
      <c r="F81" s="115">
        <v>648.93</v>
      </c>
      <c r="G81" s="115">
        <v>0</v>
      </c>
      <c r="H81" s="115">
        <v>636.84</v>
      </c>
      <c r="I81" s="115">
        <v>12.09</v>
      </c>
      <c r="J81" s="115">
        <v>58.94</v>
      </c>
      <c r="K81" s="115">
        <v>1.16</v>
      </c>
      <c r="L81" s="115">
        <v>6.01</v>
      </c>
      <c r="M81" s="115">
        <v>0</v>
      </c>
      <c r="N81" s="115">
        <v>0</v>
      </c>
      <c r="O81" s="115">
        <v>176.99</v>
      </c>
      <c r="P81" s="115">
        <v>0</v>
      </c>
      <c r="Q81" s="115">
        <v>530.88</v>
      </c>
      <c r="R81" s="115">
        <v>486.69</v>
      </c>
      <c r="S81" s="115">
        <v>0</v>
      </c>
      <c r="T81" s="115">
        <v>477.62</v>
      </c>
      <c r="U81" s="115">
        <v>9.07</v>
      </c>
      <c r="V81" s="115">
        <v>44.19</v>
      </c>
      <c r="W81" s="115">
        <v>0.87</v>
      </c>
      <c r="X81" s="115">
        <v>4.51</v>
      </c>
      <c r="Y81" s="115">
        <v>0</v>
      </c>
      <c r="Z81" s="115">
        <v>0</v>
      </c>
      <c r="AA81" s="115">
        <v>0</v>
      </c>
      <c r="AB81" s="115">
        <v>0</v>
      </c>
      <c r="AC81" s="115">
        <v>0</v>
      </c>
    </row>
    <row r="82" ht="22.5" spans="1:29">
      <c r="A82" s="18" t="s">
        <v>172</v>
      </c>
      <c r="B82" s="18"/>
      <c r="C82" s="18"/>
      <c r="D82" s="17" t="s">
        <v>187</v>
      </c>
      <c r="E82" s="115">
        <v>61.75</v>
      </c>
      <c r="F82" s="115">
        <v>61.75</v>
      </c>
      <c r="G82" s="115">
        <v>0</v>
      </c>
      <c r="H82" s="115">
        <v>0</v>
      </c>
      <c r="I82" s="115">
        <v>61.75</v>
      </c>
      <c r="J82" s="115">
        <v>0</v>
      </c>
      <c r="K82" s="115">
        <v>0</v>
      </c>
      <c r="L82" s="115">
        <v>0</v>
      </c>
      <c r="M82" s="115">
        <v>0</v>
      </c>
      <c r="N82" s="115">
        <v>0</v>
      </c>
      <c r="O82" s="115">
        <v>15.44</v>
      </c>
      <c r="P82" s="115">
        <v>0</v>
      </c>
      <c r="Q82" s="115">
        <v>46.31</v>
      </c>
      <c r="R82" s="115">
        <v>46.31</v>
      </c>
      <c r="S82" s="115">
        <v>0</v>
      </c>
      <c r="T82" s="115">
        <v>0</v>
      </c>
      <c r="U82" s="115">
        <v>46.31</v>
      </c>
      <c r="V82" s="115">
        <v>0</v>
      </c>
      <c r="W82" s="115">
        <v>0</v>
      </c>
      <c r="X82" s="115">
        <v>0</v>
      </c>
      <c r="Y82" s="115">
        <v>0</v>
      </c>
      <c r="Z82" s="115">
        <v>0</v>
      </c>
      <c r="AA82" s="115">
        <v>0</v>
      </c>
      <c r="AB82" s="115">
        <v>0</v>
      </c>
      <c r="AC82" s="115">
        <v>0</v>
      </c>
    </row>
    <row r="83" ht="22.5" spans="1:29">
      <c r="A83" s="18"/>
      <c r="B83" s="18" t="s">
        <v>148</v>
      </c>
      <c r="C83" s="18"/>
      <c r="D83" s="17" t="s">
        <v>188</v>
      </c>
      <c r="E83" s="115">
        <v>61.75</v>
      </c>
      <c r="F83" s="115">
        <v>61.75</v>
      </c>
      <c r="G83" s="115">
        <v>0</v>
      </c>
      <c r="H83" s="115">
        <v>0</v>
      </c>
      <c r="I83" s="115">
        <v>61.75</v>
      </c>
      <c r="J83" s="115">
        <v>0</v>
      </c>
      <c r="K83" s="115">
        <v>0</v>
      </c>
      <c r="L83" s="115">
        <v>0</v>
      </c>
      <c r="M83" s="115">
        <v>0</v>
      </c>
      <c r="N83" s="115">
        <v>0</v>
      </c>
      <c r="O83" s="115">
        <v>15.44</v>
      </c>
      <c r="P83" s="115">
        <v>0</v>
      </c>
      <c r="Q83" s="115">
        <v>46.31</v>
      </c>
      <c r="R83" s="115">
        <v>46.31</v>
      </c>
      <c r="S83" s="115">
        <v>0</v>
      </c>
      <c r="T83" s="115">
        <v>0</v>
      </c>
      <c r="U83" s="115">
        <v>46.31</v>
      </c>
      <c r="V83" s="115">
        <v>0</v>
      </c>
      <c r="W83" s="115">
        <v>0</v>
      </c>
      <c r="X83" s="115">
        <v>0</v>
      </c>
      <c r="Y83" s="115">
        <v>0</v>
      </c>
      <c r="Z83" s="115">
        <v>0</v>
      </c>
      <c r="AA83" s="115">
        <v>0</v>
      </c>
      <c r="AB83" s="115">
        <v>0</v>
      </c>
      <c r="AC83" s="115">
        <v>0</v>
      </c>
    </row>
    <row r="84" ht="22.5" spans="1:29">
      <c r="A84" s="18"/>
      <c r="B84" s="18"/>
      <c r="C84" s="18" t="s">
        <v>159</v>
      </c>
      <c r="D84" s="17" t="s">
        <v>189</v>
      </c>
      <c r="E84" s="115">
        <v>61.75</v>
      </c>
      <c r="F84" s="115">
        <v>61.75</v>
      </c>
      <c r="G84" s="115">
        <v>0</v>
      </c>
      <c r="H84" s="115">
        <v>0</v>
      </c>
      <c r="I84" s="115">
        <v>61.75</v>
      </c>
      <c r="J84" s="115">
        <v>0</v>
      </c>
      <c r="K84" s="115">
        <v>0</v>
      </c>
      <c r="L84" s="115">
        <v>0</v>
      </c>
      <c r="M84" s="115">
        <v>0</v>
      </c>
      <c r="N84" s="115">
        <v>0</v>
      </c>
      <c r="O84" s="115">
        <v>15.44</v>
      </c>
      <c r="P84" s="115">
        <v>0</v>
      </c>
      <c r="Q84" s="115">
        <v>46.31</v>
      </c>
      <c r="R84" s="115">
        <v>46.31</v>
      </c>
      <c r="S84" s="115">
        <v>0</v>
      </c>
      <c r="T84" s="115">
        <v>0</v>
      </c>
      <c r="U84" s="115">
        <v>46.31</v>
      </c>
      <c r="V84" s="115">
        <v>0</v>
      </c>
      <c r="W84" s="115">
        <v>0</v>
      </c>
      <c r="X84" s="115">
        <v>0</v>
      </c>
      <c r="Y84" s="115">
        <v>0</v>
      </c>
      <c r="Z84" s="115">
        <v>0</v>
      </c>
      <c r="AA84" s="115">
        <v>0</v>
      </c>
      <c r="AB84" s="115">
        <v>0</v>
      </c>
      <c r="AC84" s="115">
        <v>0</v>
      </c>
    </row>
    <row r="85" ht="22.5" spans="1:29">
      <c r="A85" s="13"/>
      <c r="B85" s="13"/>
      <c r="C85" s="13"/>
      <c r="D85" s="17" t="s">
        <v>198</v>
      </c>
      <c r="E85" s="115">
        <v>2051.83</v>
      </c>
      <c r="F85" s="115">
        <v>1911.89</v>
      </c>
      <c r="G85" s="115">
        <v>0</v>
      </c>
      <c r="H85" s="115">
        <v>1403.98</v>
      </c>
      <c r="I85" s="115">
        <v>507.91</v>
      </c>
      <c r="J85" s="115">
        <v>130.4</v>
      </c>
      <c r="K85" s="115">
        <v>2.03</v>
      </c>
      <c r="L85" s="115">
        <v>9.39</v>
      </c>
      <c r="M85" s="115">
        <v>0</v>
      </c>
      <c r="N85" s="115">
        <v>9.54</v>
      </c>
      <c r="O85" s="115">
        <v>512.99</v>
      </c>
      <c r="P85" s="115">
        <v>0</v>
      </c>
      <c r="Q85" s="115">
        <v>1538.84</v>
      </c>
      <c r="R85" s="115">
        <v>1433.91</v>
      </c>
      <c r="S85" s="115">
        <v>0</v>
      </c>
      <c r="T85" s="115">
        <v>1052.98</v>
      </c>
      <c r="U85" s="115">
        <v>380.93</v>
      </c>
      <c r="V85" s="115">
        <v>97.78</v>
      </c>
      <c r="W85" s="115">
        <v>1.52</v>
      </c>
      <c r="X85" s="115">
        <v>7.04</v>
      </c>
      <c r="Y85" s="115">
        <v>0</v>
      </c>
      <c r="Z85" s="115">
        <v>7.15</v>
      </c>
      <c r="AA85" s="115">
        <v>0</v>
      </c>
      <c r="AB85" s="115">
        <v>0</v>
      </c>
      <c r="AC85" s="115">
        <v>0</v>
      </c>
    </row>
    <row r="86" ht="22.5" spans="1:29">
      <c r="A86" s="18" t="s">
        <v>155</v>
      </c>
      <c r="B86" s="18"/>
      <c r="C86" s="18"/>
      <c r="D86" s="17" t="s">
        <v>178</v>
      </c>
      <c r="E86" s="115">
        <v>204.8</v>
      </c>
      <c r="F86" s="115">
        <v>199.94</v>
      </c>
      <c r="G86" s="115">
        <v>0</v>
      </c>
      <c r="H86" s="115">
        <v>0</v>
      </c>
      <c r="I86" s="115">
        <v>199.94</v>
      </c>
      <c r="J86" s="115">
        <v>4.86</v>
      </c>
      <c r="K86" s="115">
        <v>0</v>
      </c>
      <c r="L86" s="115">
        <v>0</v>
      </c>
      <c r="M86" s="115">
        <v>0</v>
      </c>
      <c r="N86" s="115">
        <v>0</v>
      </c>
      <c r="O86" s="115">
        <v>51.21</v>
      </c>
      <c r="P86" s="115">
        <v>0</v>
      </c>
      <c r="Q86" s="115">
        <v>153.59</v>
      </c>
      <c r="R86" s="115">
        <v>149.95</v>
      </c>
      <c r="S86" s="115">
        <v>0</v>
      </c>
      <c r="T86" s="115">
        <v>0</v>
      </c>
      <c r="U86" s="115">
        <v>149.95</v>
      </c>
      <c r="V86" s="115">
        <v>3.64</v>
      </c>
      <c r="W86" s="115">
        <v>0</v>
      </c>
      <c r="X86" s="115">
        <v>0</v>
      </c>
      <c r="Y86" s="115">
        <v>0</v>
      </c>
      <c r="Z86" s="115">
        <v>0</v>
      </c>
      <c r="AA86" s="115">
        <v>0</v>
      </c>
      <c r="AB86" s="115">
        <v>0</v>
      </c>
      <c r="AC86" s="115">
        <v>0</v>
      </c>
    </row>
    <row r="87" ht="22.5" spans="1:29">
      <c r="A87" s="18"/>
      <c r="B87" s="18" t="s">
        <v>157</v>
      </c>
      <c r="C87" s="18"/>
      <c r="D87" s="17" t="s">
        <v>179</v>
      </c>
      <c r="E87" s="115">
        <v>204.8</v>
      </c>
      <c r="F87" s="115">
        <v>199.94</v>
      </c>
      <c r="G87" s="115">
        <v>0</v>
      </c>
      <c r="H87" s="115">
        <v>0</v>
      </c>
      <c r="I87" s="115">
        <v>199.94</v>
      </c>
      <c r="J87" s="115">
        <v>4.86</v>
      </c>
      <c r="K87" s="115">
        <v>0</v>
      </c>
      <c r="L87" s="115">
        <v>0</v>
      </c>
      <c r="M87" s="115">
        <v>0</v>
      </c>
      <c r="N87" s="115">
        <v>0</v>
      </c>
      <c r="O87" s="115">
        <v>51.21</v>
      </c>
      <c r="P87" s="115">
        <v>0</v>
      </c>
      <c r="Q87" s="115">
        <v>153.59</v>
      </c>
      <c r="R87" s="115">
        <v>149.95</v>
      </c>
      <c r="S87" s="115">
        <v>0</v>
      </c>
      <c r="T87" s="115">
        <v>0</v>
      </c>
      <c r="U87" s="115">
        <v>149.95</v>
      </c>
      <c r="V87" s="115">
        <v>3.64</v>
      </c>
      <c r="W87" s="115">
        <v>0</v>
      </c>
      <c r="X87" s="115">
        <v>0</v>
      </c>
      <c r="Y87" s="115">
        <v>0</v>
      </c>
      <c r="Z87" s="115">
        <v>0</v>
      </c>
      <c r="AA87" s="115">
        <v>0</v>
      </c>
      <c r="AB87" s="115">
        <v>0</v>
      </c>
      <c r="AC87" s="115">
        <v>0</v>
      </c>
    </row>
    <row r="88" ht="22.5" spans="1:29">
      <c r="A88" s="18"/>
      <c r="B88" s="18"/>
      <c r="C88" s="18" t="s">
        <v>148</v>
      </c>
      <c r="D88" s="17" t="s">
        <v>180</v>
      </c>
      <c r="E88" s="115">
        <v>4.86</v>
      </c>
      <c r="F88" s="115">
        <v>0</v>
      </c>
      <c r="G88" s="115">
        <v>0</v>
      </c>
      <c r="H88" s="115">
        <v>0</v>
      </c>
      <c r="I88" s="115">
        <v>0</v>
      </c>
      <c r="J88" s="115">
        <v>4.86</v>
      </c>
      <c r="K88" s="115">
        <v>0</v>
      </c>
      <c r="L88" s="115">
        <v>0</v>
      </c>
      <c r="M88" s="115">
        <v>0</v>
      </c>
      <c r="N88" s="115">
        <v>0</v>
      </c>
      <c r="O88" s="115">
        <v>1.22</v>
      </c>
      <c r="P88" s="115">
        <v>0</v>
      </c>
      <c r="Q88" s="115">
        <v>3.64</v>
      </c>
      <c r="R88" s="115">
        <v>0</v>
      </c>
      <c r="S88" s="115">
        <v>0</v>
      </c>
      <c r="T88" s="115">
        <v>0</v>
      </c>
      <c r="U88" s="115">
        <v>0</v>
      </c>
      <c r="V88" s="115">
        <v>3.64</v>
      </c>
      <c r="W88" s="115">
        <v>0</v>
      </c>
      <c r="X88" s="115">
        <v>0</v>
      </c>
      <c r="Y88" s="115">
        <v>0</v>
      </c>
      <c r="Z88" s="115">
        <v>0</v>
      </c>
      <c r="AA88" s="115">
        <v>0</v>
      </c>
      <c r="AB88" s="115">
        <v>0</v>
      </c>
      <c r="AC88" s="115">
        <v>0</v>
      </c>
    </row>
    <row r="89" ht="33.75" spans="1:29">
      <c r="A89" s="18"/>
      <c r="B89" s="18"/>
      <c r="C89" s="18" t="s">
        <v>157</v>
      </c>
      <c r="D89" s="17" t="s">
        <v>181</v>
      </c>
      <c r="E89" s="115">
        <v>199.94</v>
      </c>
      <c r="F89" s="115">
        <v>199.94</v>
      </c>
      <c r="G89" s="115">
        <v>0</v>
      </c>
      <c r="H89" s="115">
        <v>0</v>
      </c>
      <c r="I89" s="115">
        <v>199.94</v>
      </c>
      <c r="J89" s="115">
        <v>0</v>
      </c>
      <c r="K89" s="115">
        <v>0</v>
      </c>
      <c r="L89" s="115">
        <v>0</v>
      </c>
      <c r="M89" s="115">
        <v>0</v>
      </c>
      <c r="N89" s="115">
        <v>0</v>
      </c>
      <c r="O89" s="115">
        <v>49.99</v>
      </c>
      <c r="P89" s="115">
        <v>0</v>
      </c>
      <c r="Q89" s="115">
        <v>149.95</v>
      </c>
      <c r="R89" s="115">
        <v>149.95</v>
      </c>
      <c r="S89" s="115">
        <v>0</v>
      </c>
      <c r="T89" s="115">
        <v>0</v>
      </c>
      <c r="U89" s="115">
        <v>149.95</v>
      </c>
      <c r="V89" s="115">
        <v>0</v>
      </c>
      <c r="W89" s="115">
        <v>0</v>
      </c>
      <c r="X89" s="115">
        <v>0</v>
      </c>
      <c r="Y89" s="115">
        <v>0</v>
      </c>
      <c r="Z89" s="115">
        <v>0</v>
      </c>
      <c r="AA89" s="115">
        <v>0</v>
      </c>
      <c r="AB89" s="115">
        <v>0</v>
      </c>
      <c r="AC89" s="115">
        <v>0</v>
      </c>
    </row>
    <row r="90" ht="22.5" spans="1:29">
      <c r="A90" s="18" t="s">
        <v>191</v>
      </c>
      <c r="B90" s="18"/>
      <c r="C90" s="18"/>
      <c r="D90" s="17" t="s">
        <v>192</v>
      </c>
      <c r="E90" s="115">
        <v>162.81</v>
      </c>
      <c r="F90" s="115">
        <v>153.27</v>
      </c>
      <c r="G90" s="115">
        <v>0</v>
      </c>
      <c r="H90" s="115">
        <v>0</v>
      </c>
      <c r="I90" s="115">
        <v>153.27</v>
      </c>
      <c r="J90" s="115">
        <v>0</v>
      </c>
      <c r="K90" s="115">
        <v>0</v>
      </c>
      <c r="L90" s="115">
        <v>0</v>
      </c>
      <c r="M90" s="115">
        <v>0</v>
      </c>
      <c r="N90" s="115">
        <v>9.54</v>
      </c>
      <c r="O90" s="115">
        <v>40.7</v>
      </c>
      <c r="P90" s="115">
        <v>0</v>
      </c>
      <c r="Q90" s="115">
        <v>122.11</v>
      </c>
      <c r="R90" s="115">
        <v>114.96</v>
      </c>
      <c r="S90" s="115">
        <v>0</v>
      </c>
      <c r="T90" s="115">
        <v>0</v>
      </c>
      <c r="U90" s="115">
        <v>114.96</v>
      </c>
      <c r="V90" s="115">
        <v>0</v>
      </c>
      <c r="W90" s="115">
        <v>0</v>
      </c>
      <c r="X90" s="115">
        <v>0</v>
      </c>
      <c r="Y90" s="115">
        <v>0</v>
      </c>
      <c r="Z90" s="115">
        <v>7.15</v>
      </c>
      <c r="AA90" s="115">
        <v>0</v>
      </c>
      <c r="AB90" s="115">
        <v>0</v>
      </c>
      <c r="AC90" s="115">
        <v>0</v>
      </c>
    </row>
    <row r="91" ht="22.5" spans="1:29">
      <c r="A91" s="18"/>
      <c r="B91" s="18" t="s">
        <v>124</v>
      </c>
      <c r="C91" s="18"/>
      <c r="D91" s="17" t="s">
        <v>193</v>
      </c>
      <c r="E91" s="115">
        <v>162.81</v>
      </c>
      <c r="F91" s="115">
        <v>153.27</v>
      </c>
      <c r="G91" s="115">
        <v>0</v>
      </c>
      <c r="H91" s="115">
        <v>0</v>
      </c>
      <c r="I91" s="115">
        <v>153.27</v>
      </c>
      <c r="J91" s="115">
        <v>0</v>
      </c>
      <c r="K91" s="115">
        <v>0</v>
      </c>
      <c r="L91" s="115">
        <v>0</v>
      </c>
      <c r="M91" s="115">
        <v>0</v>
      </c>
      <c r="N91" s="115">
        <v>9.54</v>
      </c>
      <c r="O91" s="115">
        <v>40.7</v>
      </c>
      <c r="P91" s="115">
        <v>0</v>
      </c>
      <c r="Q91" s="115">
        <v>122.11</v>
      </c>
      <c r="R91" s="115">
        <v>114.96</v>
      </c>
      <c r="S91" s="115">
        <v>0</v>
      </c>
      <c r="T91" s="115">
        <v>0</v>
      </c>
      <c r="U91" s="115">
        <v>114.96</v>
      </c>
      <c r="V91" s="115">
        <v>0</v>
      </c>
      <c r="W91" s="115">
        <v>0</v>
      </c>
      <c r="X91" s="115">
        <v>0</v>
      </c>
      <c r="Y91" s="115">
        <v>0</v>
      </c>
      <c r="Z91" s="115">
        <v>7.15</v>
      </c>
      <c r="AA91" s="115">
        <v>0</v>
      </c>
      <c r="AB91" s="115">
        <v>0</v>
      </c>
      <c r="AC91" s="115">
        <v>0</v>
      </c>
    </row>
    <row r="92" ht="22.5" spans="1:29">
      <c r="A92" s="18"/>
      <c r="B92" s="18"/>
      <c r="C92" s="18" t="s">
        <v>148</v>
      </c>
      <c r="D92" s="17" t="s">
        <v>194</v>
      </c>
      <c r="E92" s="115">
        <v>99.51</v>
      </c>
      <c r="F92" s="115">
        <v>89.97</v>
      </c>
      <c r="G92" s="115">
        <v>0</v>
      </c>
      <c r="H92" s="115">
        <v>0</v>
      </c>
      <c r="I92" s="115">
        <v>89.97</v>
      </c>
      <c r="J92" s="115">
        <v>0</v>
      </c>
      <c r="K92" s="115">
        <v>0</v>
      </c>
      <c r="L92" s="115">
        <v>0</v>
      </c>
      <c r="M92" s="115">
        <v>0</v>
      </c>
      <c r="N92" s="115">
        <v>9.54</v>
      </c>
      <c r="O92" s="115">
        <v>24.88</v>
      </c>
      <c r="P92" s="115">
        <v>0</v>
      </c>
      <c r="Q92" s="115">
        <v>74.63</v>
      </c>
      <c r="R92" s="115">
        <v>67.48</v>
      </c>
      <c r="S92" s="115">
        <v>0</v>
      </c>
      <c r="T92" s="115">
        <v>0</v>
      </c>
      <c r="U92" s="115">
        <v>67.48</v>
      </c>
      <c r="V92" s="115">
        <v>0</v>
      </c>
      <c r="W92" s="115">
        <v>0</v>
      </c>
      <c r="X92" s="115">
        <v>0</v>
      </c>
      <c r="Y92" s="115">
        <v>0</v>
      </c>
      <c r="Z92" s="115">
        <v>7.15</v>
      </c>
      <c r="AA92" s="115">
        <v>0</v>
      </c>
      <c r="AB92" s="115">
        <v>0</v>
      </c>
      <c r="AC92" s="115">
        <v>0</v>
      </c>
    </row>
    <row r="93" ht="22.5" spans="1:29">
      <c r="A93" s="18"/>
      <c r="B93" s="18"/>
      <c r="C93" s="18" t="s">
        <v>146</v>
      </c>
      <c r="D93" s="17" t="s">
        <v>195</v>
      </c>
      <c r="E93" s="115">
        <v>60.81</v>
      </c>
      <c r="F93" s="115">
        <v>60.81</v>
      </c>
      <c r="G93" s="115">
        <v>0</v>
      </c>
      <c r="H93" s="115">
        <v>0</v>
      </c>
      <c r="I93" s="115">
        <v>60.81</v>
      </c>
      <c r="J93" s="115">
        <v>0</v>
      </c>
      <c r="K93" s="115">
        <v>0</v>
      </c>
      <c r="L93" s="115">
        <v>0</v>
      </c>
      <c r="M93" s="115">
        <v>0</v>
      </c>
      <c r="N93" s="115">
        <v>0</v>
      </c>
      <c r="O93" s="115">
        <v>15.2</v>
      </c>
      <c r="P93" s="115">
        <v>0</v>
      </c>
      <c r="Q93" s="115">
        <v>45.61</v>
      </c>
      <c r="R93" s="115">
        <v>45.61</v>
      </c>
      <c r="S93" s="115">
        <v>0</v>
      </c>
      <c r="T93" s="115">
        <v>0</v>
      </c>
      <c r="U93" s="115">
        <v>45.61</v>
      </c>
      <c r="V93" s="115">
        <v>0</v>
      </c>
      <c r="W93" s="115">
        <v>0</v>
      </c>
      <c r="X93" s="115">
        <v>0</v>
      </c>
      <c r="Y93" s="115">
        <v>0</v>
      </c>
      <c r="Z93" s="115">
        <v>0</v>
      </c>
      <c r="AA93" s="115">
        <v>0</v>
      </c>
      <c r="AB93" s="115">
        <v>0</v>
      </c>
      <c r="AC93" s="115">
        <v>0</v>
      </c>
    </row>
    <row r="94" ht="33.75" spans="1:29">
      <c r="A94" s="18"/>
      <c r="B94" s="18"/>
      <c r="C94" s="18" t="s">
        <v>152</v>
      </c>
      <c r="D94" s="17" t="s">
        <v>196</v>
      </c>
      <c r="E94" s="115">
        <v>2.49</v>
      </c>
      <c r="F94" s="115">
        <v>2.49</v>
      </c>
      <c r="G94" s="115">
        <v>0</v>
      </c>
      <c r="H94" s="115">
        <v>0</v>
      </c>
      <c r="I94" s="115">
        <v>2.49</v>
      </c>
      <c r="J94" s="115">
        <v>0</v>
      </c>
      <c r="K94" s="115">
        <v>0</v>
      </c>
      <c r="L94" s="115">
        <v>0</v>
      </c>
      <c r="M94" s="115">
        <v>0</v>
      </c>
      <c r="N94" s="115">
        <v>0</v>
      </c>
      <c r="O94" s="115">
        <v>0.62</v>
      </c>
      <c r="P94" s="115">
        <v>0</v>
      </c>
      <c r="Q94" s="115">
        <v>1.87</v>
      </c>
      <c r="R94" s="115">
        <v>1.87</v>
      </c>
      <c r="S94" s="115">
        <v>0</v>
      </c>
      <c r="T94" s="115">
        <v>0</v>
      </c>
      <c r="U94" s="115">
        <v>1.87</v>
      </c>
      <c r="V94" s="115">
        <v>0</v>
      </c>
      <c r="W94" s="115">
        <v>0</v>
      </c>
      <c r="X94" s="115">
        <v>0</v>
      </c>
      <c r="Y94" s="115">
        <v>0</v>
      </c>
      <c r="Z94" s="115">
        <v>0</v>
      </c>
      <c r="AA94" s="115">
        <v>0</v>
      </c>
      <c r="AB94" s="115">
        <v>0</v>
      </c>
      <c r="AC94" s="115">
        <v>0</v>
      </c>
    </row>
    <row r="95" spans="1:29">
      <c r="A95" s="18" t="s">
        <v>144</v>
      </c>
      <c r="B95" s="18"/>
      <c r="C95" s="18"/>
      <c r="D95" s="17" t="s">
        <v>183</v>
      </c>
      <c r="E95" s="115">
        <v>1551.25</v>
      </c>
      <c r="F95" s="115">
        <v>1425.71</v>
      </c>
      <c r="G95" s="115">
        <v>0</v>
      </c>
      <c r="H95" s="115">
        <v>1403.98</v>
      </c>
      <c r="I95" s="115">
        <v>21.73</v>
      </c>
      <c r="J95" s="115">
        <v>125.54</v>
      </c>
      <c r="K95" s="115">
        <v>2.03</v>
      </c>
      <c r="L95" s="115">
        <v>9.39</v>
      </c>
      <c r="M95" s="115">
        <v>0</v>
      </c>
      <c r="N95" s="115">
        <v>0</v>
      </c>
      <c r="O95" s="115">
        <v>387.84</v>
      </c>
      <c r="P95" s="115">
        <v>0</v>
      </c>
      <c r="Q95" s="115">
        <v>1163.41</v>
      </c>
      <c r="R95" s="115">
        <v>1069.27</v>
      </c>
      <c r="S95" s="115">
        <v>0</v>
      </c>
      <c r="T95" s="115">
        <v>1052.98</v>
      </c>
      <c r="U95" s="115">
        <v>16.29</v>
      </c>
      <c r="V95" s="115">
        <v>94.14</v>
      </c>
      <c r="W95" s="115">
        <v>1.52</v>
      </c>
      <c r="X95" s="115">
        <v>7.04</v>
      </c>
      <c r="Y95" s="115">
        <v>0</v>
      </c>
      <c r="Z95" s="115">
        <v>0</v>
      </c>
      <c r="AA95" s="115">
        <v>0</v>
      </c>
      <c r="AB95" s="115">
        <v>0</v>
      </c>
      <c r="AC95" s="115">
        <v>0</v>
      </c>
    </row>
    <row r="96" spans="1:29">
      <c r="A96" s="18"/>
      <c r="B96" s="18" t="s">
        <v>146</v>
      </c>
      <c r="C96" s="18"/>
      <c r="D96" s="17" t="s">
        <v>184</v>
      </c>
      <c r="E96" s="115">
        <v>1551.25</v>
      </c>
      <c r="F96" s="115">
        <v>1425.71</v>
      </c>
      <c r="G96" s="115">
        <v>0</v>
      </c>
      <c r="H96" s="115">
        <v>1403.98</v>
      </c>
      <c r="I96" s="115">
        <v>21.73</v>
      </c>
      <c r="J96" s="115">
        <v>125.54</v>
      </c>
      <c r="K96" s="115">
        <v>2.03</v>
      </c>
      <c r="L96" s="115">
        <v>9.39</v>
      </c>
      <c r="M96" s="115">
        <v>0</v>
      </c>
      <c r="N96" s="115">
        <v>0</v>
      </c>
      <c r="O96" s="115">
        <v>387.84</v>
      </c>
      <c r="P96" s="115">
        <v>0</v>
      </c>
      <c r="Q96" s="115">
        <v>1163.41</v>
      </c>
      <c r="R96" s="115">
        <v>1069.27</v>
      </c>
      <c r="S96" s="115">
        <v>0</v>
      </c>
      <c r="T96" s="115">
        <v>1052.98</v>
      </c>
      <c r="U96" s="115">
        <v>16.29</v>
      </c>
      <c r="V96" s="115">
        <v>94.14</v>
      </c>
      <c r="W96" s="115">
        <v>1.52</v>
      </c>
      <c r="X96" s="115">
        <v>7.04</v>
      </c>
      <c r="Y96" s="115">
        <v>0</v>
      </c>
      <c r="Z96" s="115">
        <v>0</v>
      </c>
      <c r="AA96" s="115">
        <v>0</v>
      </c>
      <c r="AB96" s="115">
        <v>0</v>
      </c>
      <c r="AC96" s="115">
        <v>0</v>
      </c>
    </row>
    <row r="97" ht="22.5" spans="1:29">
      <c r="A97" s="18"/>
      <c r="B97" s="18"/>
      <c r="C97" s="18" t="s">
        <v>126</v>
      </c>
      <c r="D97" s="17" t="s">
        <v>186</v>
      </c>
      <c r="E97" s="115">
        <v>1551.25</v>
      </c>
      <c r="F97" s="115">
        <v>1425.71</v>
      </c>
      <c r="G97" s="115">
        <v>0</v>
      </c>
      <c r="H97" s="115">
        <v>1403.98</v>
      </c>
      <c r="I97" s="115">
        <v>21.73</v>
      </c>
      <c r="J97" s="115">
        <v>125.54</v>
      </c>
      <c r="K97" s="115">
        <v>2.03</v>
      </c>
      <c r="L97" s="115">
        <v>9.39</v>
      </c>
      <c r="M97" s="115">
        <v>0</v>
      </c>
      <c r="N97" s="115">
        <v>0</v>
      </c>
      <c r="O97" s="115">
        <v>387.84</v>
      </c>
      <c r="P97" s="115">
        <v>0</v>
      </c>
      <c r="Q97" s="115">
        <v>1163.41</v>
      </c>
      <c r="R97" s="115">
        <v>1069.27</v>
      </c>
      <c r="S97" s="115">
        <v>0</v>
      </c>
      <c r="T97" s="115">
        <v>1052.98</v>
      </c>
      <c r="U97" s="115">
        <v>16.29</v>
      </c>
      <c r="V97" s="115">
        <v>94.14</v>
      </c>
      <c r="W97" s="115">
        <v>1.52</v>
      </c>
      <c r="X97" s="115">
        <v>7.04</v>
      </c>
      <c r="Y97" s="115">
        <v>0</v>
      </c>
      <c r="Z97" s="115">
        <v>0</v>
      </c>
      <c r="AA97" s="115">
        <v>0</v>
      </c>
      <c r="AB97" s="115">
        <v>0</v>
      </c>
      <c r="AC97" s="115">
        <v>0</v>
      </c>
    </row>
    <row r="98" ht="22.5" spans="1:29">
      <c r="A98" s="18" t="s">
        <v>172</v>
      </c>
      <c r="B98" s="18"/>
      <c r="C98" s="18"/>
      <c r="D98" s="17" t="s">
        <v>187</v>
      </c>
      <c r="E98" s="115">
        <v>132.97</v>
      </c>
      <c r="F98" s="115">
        <v>132.97</v>
      </c>
      <c r="G98" s="115">
        <v>0</v>
      </c>
      <c r="H98" s="115">
        <v>0</v>
      </c>
      <c r="I98" s="115">
        <v>132.97</v>
      </c>
      <c r="J98" s="115">
        <v>0</v>
      </c>
      <c r="K98" s="115">
        <v>0</v>
      </c>
      <c r="L98" s="115">
        <v>0</v>
      </c>
      <c r="M98" s="115">
        <v>0</v>
      </c>
      <c r="N98" s="115">
        <v>0</v>
      </c>
      <c r="O98" s="115">
        <v>33.24</v>
      </c>
      <c r="P98" s="115">
        <v>0</v>
      </c>
      <c r="Q98" s="115">
        <v>99.73</v>
      </c>
      <c r="R98" s="115">
        <v>99.73</v>
      </c>
      <c r="S98" s="115">
        <v>0</v>
      </c>
      <c r="T98" s="115">
        <v>0</v>
      </c>
      <c r="U98" s="115">
        <v>99.73</v>
      </c>
      <c r="V98" s="115">
        <v>0</v>
      </c>
      <c r="W98" s="115">
        <v>0</v>
      </c>
      <c r="X98" s="115">
        <v>0</v>
      </c>
      <c r="Y98" s="115">
        <v>0</v>
      </c>
      <c r="Z98" s="115">
        <v>0</v>
      </c>
      <c r="AA98" s="115">
        <v>0</v>
      </c>
      <c r="AB98" s="115">
        <v>0</v>
      </c>
      <c r="AC98" s="115">
        <v>0</v>
      </c>
    </row>
    <row r="99" ht="22.5" spans="1:29">
      <c r="A99" s="18"/>
      <c r="B99" s="18" t="s">
        <v>148</v>
      </c>
      <c r="C99" s="18"/>
      <c r="D99" s="17" t="s">
        <v>188</v>
      </c>
      <c r="E99" s="115">
        <v>132.97</v>
      </c>
      <c r="F99" s="115">
        <v>132.97</v>
      </c>
      <c r="G99" s="115">
        <v>0</v>
      </c>
      <c r="H99" s="115">
        <v>0</v>
      </c>
      <c r="I99" s="115">
        <v>132.97</v>
      </c>
      <c r="J99" s="115">
        <v>0</v>
      </c>
      <c r="K99" s="115">
        <v>0</v>
      </c>
      <c r="L99" s="115">
        <v>0</v>
      </c>
      <c r="M99" s="115">
        <v>0</v>
      </c>
      <c r="N99" s="115">
        <v>0</v>
      </c>
      <c r="O99" s="115">
        <v>33.24</v>
      </c>
      <c r="P99" s="115">
        <v>0</v>
      </c>
      <c r="Q99" s="115">
        <v>99.73</v>
      </c>
      <c r="R99" s="115">
        <v>99.73</v>
      </c>
      <c r="S99" s="115">
        <v>0</v>
      </c>
      <c r="T99" s="115">
        <v>0</v>
      </c>
      <c r="U99" s="115">
        <v>99.73</v>
      </c>
      <c r="V99" s="115">
        <v>0</v>
      </c>
      <c r="W99" s="115">
        <v>0</v>
      </c>
      <c r="X99" s="115">
        <v>0</v>
      </c>
      <c r="Y99" s="115">
        <v>0</v>
      </c>
      <c r="Z99" s="115">
        <v>0</v>
      </c>
      <c r="AA99" s="115">
        <v>0</v>
      </c>
      <c r="AB99" s="115">
        <v>0</v>
      </c>
      <c r="AC99" s="115">
        <v>0</v>
      </c>
    </row>
    <row r="100" ht="22.5" spans="1:29">
      <c r="A100" s="18"/>
      <c r="B100" s="18"/>
      <c r="C100" s="18" t="s">
        <v>159</v>
      </c>
      <c r="D100" s="17" t="s">
        <v>189</v>
      </c>
      <c r="E100" s="115">
        <v>132.97</v>
      </c>
      <c r="F100" s="115">
        <v>132.97</v>
      </c>
      <c r="G100" s="115">
        <v>0</v>
      </c>
      <c r="H100" s="115">
        <v>0</v>
      </c>
      <c r="I100" s="115">
        <v>132.97</v>
      </c>
      <c r="J100" s="115">
        <v>0</v>
      </c>
      <c r="K100" s="115">
        <v>0</v>
      </c>
      <c r="L100" s="115">
        <v>0</v>
      </c>
      <c r="M100" s="115">
        <v>0</v>
      </c>
      <c r="N100" s="115">
        <v>0</v>
      </c>
      <c r="O100" s="115">
        <v>33.24</v>
      </c>
      <c r="P100" s="115">
        <v>0</v>
      </c>
      <c r="Q100" s="115">
        <v>99.73</v>
      </c>
      <c r="R100" s="115">
        <v>99.73</v>
      </c>
      <c r="S100" s="115">
        <v>0</v>
      </c>
      <c r="T100" s="115">
        <v>0</v>
      </c>
      <c r="U100" s="115">
        <v>99.73</v>
      </c>
      <c r="V100" s="115">
        <v>0</v>
      </c>
      <c r="W100" s="115">
        <v>0</v>
      </c>
      <c r="X100" s="115">
        <v>0</v>
      </c>
      <c r="Y100" s="115">
        <v>0</v>
      </c>
      <c r="Z100" s="115">
        <v>0</v>
      </c>
      <c r="AA100" s="115">
        <v>0</v>
      </c>
      <c r="AB100" s="115">
        <v>0</v>
      </c>
      <c r="AC100" s="115">
        <v>0</v>
      </c>
    </row>
    <row r="101" ht="22.5" spans="1:29">
      <c r="A101" s="13"/>
      <c r="B101" s="13"/>
      <c r="C101" s="13"/>
      <c r="D101" s="17" t="s">
        <v>199</v>
      </c>
      <c r="E101" s="115">
        <v>946.88</v>
      </c>
      <c r="F101" s="115">
        <v>885.13</v>
      </c>
      <c r="G101" s="115">
        <v>0</v>
      </c>
      <c r="H101" s="115">
        <v>661.15</v>
      </c>
      <c r="I101" s="115">
        <v>223.98</v>
      </c>
      <c r="J101" s="115">
        <v>61.75</v>
      </c>
      <c r="K101" s="115">
        <v>1.17</v>
      </c>
      <c r="L101" s="115">
        <v>5.7</v>
      </c>
      <c r="M101" s="115">
        <v>0</v>
      </c>
      <c r="N101" s="115">
        <v>0</v>
      </c>
      <c r="O101" s="115">
        <v>236.77</v>
      </c>
      <c r="P101" s="115">
        <v>0</v>
      </c>
      <c r="Q101" s="115">
        <v>710.11</v>
      </c>
      <c r="R101" s="115">
        <v>663.82</v>
      </c>
      <c r="S101" s="115">
        <v>0</v>
      </c>
      <c r="T101" s="115">
        <v>495.85</v>
      </c>
      <c r="U101" s="115">
        <v>167.97</v>
      </c>
      <c r="V101" s="115">
        <v>46.29</v>
      </c>
      <c r="W101" s="115">
        <v>0.88</v>
      </c>
      <c r="X101" s="115">
        <v>4.27</v>
      </c>
      <c r="Y101" s="115">
        <v>0</v>
      </c>
      <c r="Z101" s="115">
        <v>0</v>
      </c>
      <c r="AA101" s="115">
        <v>0</v>
      </c>
      <c r="AB101" s="115">
        <v>0</v>
      </c>
      <c r="AC101" s="115">
        <v>0</v>
      </c>
    </row>
    <row r="102" ht="22.5" spans="1:29">
      <c r="A102" s="18" t="s">
        <v>155</v>
      </c>
      <c r="B102" s="18"/>
      <c r="C102" s="18"/>
      <c r="D102" s="17" t="s">
        <v>178</v>
      </c>
      <c r="E102" s="115">
        <v>97.57</v>
      </c>
      <c r="F102" s="115">
        <v>96.27</v>
      </c>
      <c r="G102" s="115">
        <v>0</v>
      </c>
      <c r="H102" s="115">
        <v>0</v>
      </c>
      <c r="I102" s="115">
        <v>96.27</v>
      </c>
      <c r="J102" s="115">
        <v>1.3</v>
      </c>
      <c r="K102" s="115">
        <v>0</v>
      </c>
      <c r="L102" s="115">
        <v>0</v>
      </c>
      <c r="M102" s="115">
        <v>0</v>
      </c>
      <c r="N102" s="115">
        <v>0</v>
      </c>
      <c r="O102" s="115">
        <v>24.4</v>
      </c>
      <c r="P102" s="115">
        <v>0</v>
      </c>
      <c r="Q102" s="115">
        <v>73.17</v>
      </c>
      <c r="R102" s="115">
        <v>72.2</v>
      </c>
      <c r="S102" s="115">
        <v>0</v>
      </c>
      <c r="T102" s="115">
        <v>0</v>
      </c>
      <c r="U102" s="115">
        <v>72.2</v>
      </c>
      <c r="V102" s="115">
        <v>0.97</v>
      </c>
      <c r="W102" s="115">
        <v>0</v>
      </c>
      <c r="X102" s="115">
        <v>0</v>
      </c>
      <c r="Y102" s="115">
        <v>0</v>
      </c>
      <c r="Z102" s="115">
        <v>0</v>
      </c>
      <c r="AA102" s="115">
        <v>0</v>
      </c>
      <c r="AB102" s="115">
        <v>0</v>
      </c>
      <c r="AC102" s="115">
        <v>0</v>
      </c>
    </row>
    <row r="103" ht="22.5" spans="1:29">
      <c r="A103" s="18"/>
      <c r="B103" s="18" t="s">
        <v>157</v>
      </c>
      <c r="C103" s="18"/>
      <c r="D103" s="17" t="s">
        <v>179</v>
      </c>
      <c r="E103" s="115">
        <v>97.57</v>
      </c>
      <c r="F103" s="115">
        <v>96.27</v>
      </c>
      <c r="G103" s="115">
        <v>0</v>
      </c>
      <c r="H103" s="115">
        <v>0</v>
      </c>
      <c r="I103" s="115">
        <v>96.27</v>
      </c>
      <c r="J103" s="115">
        <v>1.3</v>
      </c>
      <c r="K103" s="115">
        <v>0</v>
      </c>
      <c r="L103" s="115">
        <v>0</v>
      </c>
      <c r="M103" s="115">
        <v>0</v>
      </c>
      <c r="N103" s="115">
        <v>0</v>
      </c>
      <c r="O103" s="115">
        <v>24.4</v>
      </c>
      <c r="P103" s="115">
        <v>0</v>
      </c>
      <c r="Q103" s="115">
        <v>73.17</v>
      </c>
      <c r="R103" s="115">
        <v>72.2</v>
      </c>
      <c r="S103" s="115">
        <v>0</v>
      </c>
      <c r="T103" s="115">
        <v>0</v>
      </c>
      <c r="U103" s="115">
        <v>72.2</v>
      </c>
      <c r="V103" s="115">
        <v>0.97</v>
      </c>
      <c r="W103" s="115">
        <v>0</v>
      </c>
      <c r="X103" s="115">
        <v>0</v>
      </c>
      <c r="Y103" s="115">
        <v>0</v>
      </c>
      <c r="Z103" s="115">
        <v>0</v>
      </c>
      <c r="AA103" s="115">
        <v>0</v>
      </c>
      <c r="AB103" s="115">
        <v>0</v>
      </c>
      <c r="AC103" s="115">
        <v>0</v>
      </c>
    </row>
    <row r="104" ht="22.5" spans="1:29">
      <c r="A104" s="18"/>
      <c r="B104" s="18"/>
      <c r="C104" s="18" t="s">
        <v>148</v>
      </c>
      <c r="D104" s="17" t="s">
        <v>180</v>
      </c>
      <c r="E104" s="115">
        <v>1.3</v>
      </c>
      <c r="F104" s="115">
        <v>0</v>
      </c>
      <c r="G104" s="115">
        <v>0</v>
      </c>
      <c r="H104" s="115">
        <v>0</v>
      </c>
      <c r="I104" s="115">
        <v>0</v>
      </c>
      <c r="J104" s="115">
        <v>1.3</v>
      </c>
      <c r="K104" s="115">
        <v>0</v>
      </c>
      <c r="L104" s="115">
        <v>0</v>
      </c>
      <c r="M104" s="115">
        <v>0</v>
      </c>
      <c r="N104" s="115">
        <v>0</v>
      </c>
      <c r="O104" s="115">
        <v>0.33</v>
      </c>
      <c r="P104" s="115">
        <v>0</v>
      </c>
      <c r="Q104" s="115">
        <v>0.97</v>
      </c>
      <c r="R104" s="115">
        <v>0</v>
      </c>
      <c r="S104" s="115">
        <v>0</v>
      </c>
      <c r="T104" s="115">
        <v>0</v>
      </c>
      <c r="U104" s="115">
        <v>0</v>
      </c>
      <c r="V104" s="115">
        <v>0.97</v>
      </c>
      <c r="W104" s="115">
        <v>0</v>
      </c>
      <c r="X104" s="115">
        <v>0</v>
      </c>
      <c r="Y104" s="115">
        <v>0</v>
      </c>
      <c r="Z104" s="115">
        <v>0</v>
      </c>
      <c r="AA104" s="115">
        <v>0</v>
      </c>
      <c r="AB104" s="115">
        <v>0</v>
      </c>
      <c r="AC104" s="115">
        <v>0</v>
      </c>
    </row>
    <row r="105" ht="33.75" spans="1:29">
      <c r="A105" s="18"/>
      <c r="B105" s="18"/>
      <c r="C105" s="18" t="s">
        <v>157</v>
      </c>
      <c r="D105" s="17" t="s">
        <v>181</v>
      </c>
      <c r="E105" s="115">
        <v>96.27</v>
      </c>
      <c r="F105" s="115">
        <v>96.27</v>
      </c>
      <c r="G105" s="115">
        <v>0</v>
      </c>
      <c r="H105" s="115">
        <v>0</v>
      </c>
      <c r="I105" s="115">
        <v>96.27</v>
      </c>
      <c r="J105" s="115">
        <v>0</v>
      </c>
      <c r="K105" s="115">
        <v>0</v>
      </c>
      <c r="L105" s="115">
        <v>0</v>
      </c>
      <c r="M105" s="115">
        <v>0</v>
      </c>
      <c r="N105" s="115">
        <v>0</v>
      </c>
      <c r="O105" s="115">
        <v>24.07</v>
      </c>
      <c r="P105" s="115">
        <v>0</v>
      </c>
      <c r="Q105" s="115">
        <v>72.2</v>
      </c>
      <c r="R105" s="115">
        <v>72.2</v>
      </c>
      <c r="S105" s="115">
        <v>0</v>
      </c>
      <c r="T105" s="115">
        <v>0</v>
      </c>
      <c r="U105" s="115">
        <v>72.2</v>
      </c>
      <c r="V105" s="115">
        <v>0</v>
      </c>
      <c r="W105" s="115">
        <v>0</v>
      </c>
      <c r="X105" s="115">
        <v>0</v>
      </c>
      <c r="Y105" s="115">
        <v>0</v>
      </c>
      <c r="Z105" s="115">
        <v>0</v>
      </c>
      <c r="AA105" s="115">
        <v>0</v>
      </c>
      <c r="AB105" s="115">
        <v>0</v>
      </c>
      <c r="AC105" s="115">
        <v>0</v>
      </c>
    </row>
    <row r="106" ht="22.5" spans="1:29">
      <c r="A106" s="18" t="s">
        <v>191</v>
      </c>
      <c r="B106" s="18"/>
      <c r="C106" s="18"/>
      <c r="D106" s="17" t="s">
        <v>192</v>
      </c>
      <c r="E106" s="115">
        <v>53.28</v>
      </c>
      <c r="F106" s="115">
        <v>53.28</v>
      </c>
      <c r="G106" s="115">
        <v>0</v>
      </c>
      <c r="H106" s="115">
        <v>0</v>
      </c>
      <c r="I106" s="115">
        <v>53.28</v>
      </c>
      <c r="J106" s="115">
        <v>0</v>
      </c>
      <c r="K106" s="115">
        <v>0</v>
      </c>
      <c r="L106" s="115">
        <v>0</v>
      </c>
      <c r="M106" s="115">
        <v>0</v>
      </c>
      <c r="N106" s="115">
        <v>0</v>
      </c>
      <c r="O106" s="115">
        <v>13.33</v>
      </c>
      <c r="P106" s="115">
        <v>0</v>
      </c>
      <c r="Q106" s="115">
        <v>39.95</v>
      </c>
      <c r="R106" s="115">
        <v>39.95</v>
      </c>
      <c r="S106" s="115">
        <v>0</v>
      </c>
      <c r="T106" s="115">
        <v>0</v>
      </c>
      <c r="U106" s="115">
        <v>39.95</v>
      </c>
      <c r="V106" s="115">
        <v>0</v>
      </c>
      <c r="W106" s="115">
        <v>0</v>
      </c>
      <c r="X106" s="115">
        <v>0</v>
      </c>
      <c r="Y106" s="115">
        <v>0</v>
      </c>
      <c r="Z106" s="115">
        <v>0</v>
      </c>
      <c r="AA106" s="115">
        <v>0</v>
      </c>
      <c r="AB106" s="115">
        <v>0</v>
      </c>
      <c r="AC106" s="115">
        <v>0</v>
      </c>
    </row>
    <row r="107" ht="22.5" spans="1:29">
      <c r="A107" s="18"/>
      <c r="B107" s="18" t="s">
        <v>124</v>
      </c>
      <c r="C107" s="18"/>
      <c r="D107" s="17" t="s">
        <v>193</v>
      </c>
      <c r="E107" s="115">
        <v>53.28</v>
      </c>
      <c r="F107" s="115">
        <v>53.28</v>
      </c>
      <c r="G107" s="115">
        <v>0</v>
      </c>
      <c r="H107" s="115">
        <v>0</v>
      </c>
      <c r="I107" s="115">
        <v>53.28</v>
      </c>
      <c r="J107" s="115">
        <v>0</v>
      </c>
      <c r="K107" s="115">
        <v>0</v>
      </c>
      <c r="L107" s="115">
        <v>0</v>
      </c>
      <c r="M107" s="115">
        <v>0</v>
      </c>
      <c r="N107" s="115">
        <v>0</v>
      </c>
      <c r="O107" s="115">
        <v>13.33</v>
      </c>
      <c r="P107" s="115">
        <v>0</v>
      </c>
      <c r="Q107" s="115">
        <v>39.95</v>
      </c>
      <c r="R107" s="115">
        <v>39.95</v>
      </c>
      <c r="S107" s="115">
        <v>0</v>
      </c>
      <c r="T107" s="115">
        <v>0</v>
      </c>
      <c r="U107" s="115">
        <v>39.95</v>
      </c>
      <c r="V107" s="115">
        <v>0</v>
      </c>
      <c r="W107" s="115">
        <v>0</v>
      </c>
      <c r="X107" s="115">
        <v>0</v>
      </c>
      <c r="Y107" s="115">
        <v>0</v>
      </c>
      <c r="Z107" s="115">
        <v>0</v>
      </c>
      <c r="AA107" s="115">
        <v>0</v>
      </c>
      <c r="AB107" s="115">
        <v>0</v>
      </c>
      <c r="AC107" s="115">
        <v>0</v>
      </c>
    </row>
    <row r="108" ht="22.5" spans="1:29">
      <c r="A108" s="18"/>
      <c r="B108" s="18"/>
      <c r="C108" s="18" t="s">
        <v>148</v>
      </c>
      <c r="D108" s="17" t="s">
        <v>194</v>
      </c>
      <c r="E108" s="115">
        <v>38.51</v>
      </c>
      <c r="F108" s="115">
        <v>38.51</v>
      </c>
      <c r="G108" s="115">
        <v>0</v>
      </c>
      <c r="H108" s="115">
        <v>0</v>
      </c>
      <c r="I108" s="115">
        <v>38.51</v>
      </c>
      <c r="J108" s="115">
        <v>0</v>
      </c>
      <c r="K108" s="115">
        <v>0</v>
      </c>
      <c r="L108" s="115">
        <v>0</v>
      </c>
      <c r="M108" s="115">
        <v>0</v>
      </c>
      <c r="N108" s="115">
        <v>0</v>
      </c>
      <c r="O108" s="115">
        <v>9.63</v>
      </c>
      <c r="P108" s="115">
        <v>0</v>
      </c>
      <c r="Q108" s="115">
        <v>28.88</v>
      </c>
      <c r="R108" s="115">
        <v>28.88</v>
      </c>
      <c r="S108" s="115">
        <v>0</v>
      </c>
      <c r="T108" s="115">
        <v>0</v>
      </c>
      <c r="U108" s="115">
        <v>28.88</v>
      </c>
      <c r="V108" s="115">
        <v>0</v>
      </c>
      <c r="W108" s="115">
        <v>0</v>
      </c>
      <c r="X108" s="115">
        <v>0</v>
      </c>
      <c r="Y108" s="115">
        <v>0</v>
      </c>
      <c r="Z108" s="115">
        <v>0</v>
      </c>
      <c r="AA108" s="115">
        <v>0</v>
      </c>
      <c r="AB108" s="115">
        <v>0</v>
      </c>
      <c r="AC108" s="115">
        <v>0</v>
      </c>
    </row>
    <row r="109" ht="22.5" spans="1:29">
      <c r="A109" s="18"/>
      <c r="B109" s="18"/>
      <c r="C109" s="18" t="s">
        <v>146</v>
      </c>
      <c r="D109" s="17" t="s">
        <v>195</v>
      </c>
      <c r="E109" s="115">
        <v>12.5</v>
      </c>
      <c r="F109" s="115">
        <v>12.5</v>
      </c>
      <c r="G109" s="115">
        <v>0</v>
      </c>
      <c r="H109" s="115">
        <v>0</v>
      </c>
      <c r="I109" s="115">
        <v>12.5</v>
      </c>
      <c r="J109" s="115">
        <v>0</v>
      </c>
      <c r="K109" s="115">
        <v>0</v>
      </c>
      <c r="L109" s="115">
        <v>0</v>
      </c>
      <c r="M109" s="115">
        <v>0</v>
      </c>
      <c r="N109" s="115">
        <v>0</v>
      </c>
      <c r="O109" s="115">
        <v>3.13</v>
      </c>
      <c r="P109" s="115">
        <v>0</v>
      </c>
      <c r="Q109" s="115">
        <v>9.37</v>
      </c>
      <c r="R109" s="115">
        <v>9.37</v>
      </c>
      <c r="S109" s="115">
        <v>0</v>
      </c>
      <c r="T109" s="115">
        <v>0</v>
      </c>
      <c r="U109" s="115">
        <v>9.37</v>
      </c>
      <c r="V109" s="115">
        <v>0</v>
      </c>
      <c r="W109" s="115">
        <v>0</v>
      </c>
      <c r="X109" s="115">
        <v>0</v>
      </c>
      <c r="Y109" s="115">
        <v>0</v>
      </c>
      <c r="Z109" s="115">
        <v>0</v>
      </c>
      <c r="AA109" s="115">
        <v>0</v>
      </c>
      <c r="AB109" s="115">
        <v>0</v>
      </c>
      <c r="AC109" s="115">
        <v>0</v>
      </c>
    </row>
    <row r="110" ht="33.75" spans="1:29">
      <c r="A110" s="18"/>
      <c r="B110" s="18"/>
      <c r="C110" s="18" t="s">
        <v>152</v>
      </c>
      <c r="D110" s="17" t="s">
        <v>196</v>
      </c>
      <c r="E110" s="115">
        <v>2.27</v>
      </c>
      <c r="F110" s="115">
        <v>2.27</v>
      </c>
      <c r="G110" s="115">
        <v>0</v>
      </c>
      <c r="H110" s="115">
        <v>0</v>
      </c>
      <c r="I110" s="115">
        <v>2.27</v>
      </c>
      <c r="J110" s="115">
        <v>0</v>
      </c>
      <c r="K110" s="115">
        <v>0</v>
      </c>
      <c r="L110" s="115">
        <v>0</v>
      </c>
      <c r="M110" s="115">
        <v>0</v>
      </c>
      <c r="N110" s="115">
        <v>0</v>
      </c>
      <c r="O110" s="115">
        <v>0.57</v>
      </c>
      <c r="P110" s="115">
        <v>0</v>
      </c>
      <c r="Q110" s="115">
        <v>1.7</v>
      </c>
      <c r="R110" s="115">
        <v>1.7</v>
      </c>
      <c r="S110" s="115">
        <v>0</v>
      </c>
      <c r="T110" s="115">
        <v>0</v>
      </c>
      <c r="U110" s="115">
        <v>1.7</v>
      </c>
      <c r="V110" s="115">
        <v>0</v>
      </c>
      <c r="W110" s="115">
        <v>0</v>
      </c>
      <c r="X110" s="115">
        <v>0</v>
      </c>
      <c r="Y110" s="115">
        <v>0</v>
      </c>
      <c r="Z110" s="115">
        <v>0</v>
      </c>
      <c r="AA110" s="115">
        <v>0</v>
      </c>
      <c r="AB110" s="115">
        <v>0</v>
      </c>
      <c r="AC110" s="115">
        <v>0</v>
      </c>
    </row>
    <row r="111" spans="1:29">
      <c r="A111" s="18" t="s">
        <v>144</v>
      </c>
      <c r="B111" s="18"/>
      <c r="C111" s="18"/>
      <c r="D111" s="17" t="s">
        <v>183</v>
      </c>
      <c r="E111" s="115">
        <v>732.28</v>
      </c>
      <c r="F111" s="115">
        <v>671.83</v>
      </c>
      <c r="G111" s="115">
        <v>0</v>
      </c>
      <c r="H111" s="115">
        <v>661.15</v>
      </c>
      <c r="I111" s="115">
        <v>10.68</v>
      </c>
      <c r="J111" s="115">
        <v>60.45</v>
      </c>
      <c r="K111" s="115">
        <v>1.17</v>
      </c>
      <c r="L111" s="115">
        <v>5.7</v>
      </c>
      <c r="M111" s="115">
        <v>0</v>
      </c>
      <c r="N111" s="115">
        <v>0</v>
      </c>
      <c r="O111" s="115">
        <v>183.1</v>
      </c>
      <c r="P111" s="115">
        <v>0</v>
      </c>
      <c r="Q111" s="115">
        <v>549.18</v>
      </c>
      <c r="R111" s="115">
        <v>503.86</v>
      </c>
      <c r="S111" s="115">
        <v>0</v>
      </c>
      <c r="T111" s="115">
        <v>495.85</v>
      </c>
      <c r="U111" s="115">
        <v>8.01</v>
      </c>
      <c r="V111" s="115">
        <v>45.32</v>
      </c>
      <c r="W111" s="115">
        <v>0.88</v>
      </c>
      <c r="X111" s="115">
        <v>4.27</v>
      </c>
      <c r="Y111" s="115">
        <v>0</v>
      </c>
      <c r="Z111" s="115">
        <v>0</v>
      </c>
      <c r="AA111" s="115">
        <v>0</v>
      </c>
      <c r="AB111" s="115">
        <v>0</v>
      </c>
      <c r="AC111" s="115">
        <v>0</v>
      </c>
    </row>
    <row r="112" spans="1:29">
      <c r="A112" s="18"/>
      <c r="B112" s="18" t="s">
        <v>146</v>
      </c>
      <c r="C112" s="18"/>
      <c r="D112" s="17" t="s">
        <v>184</v>
      </c>
      <c r="E112" s="115">
        <v>732.28</v>
      </c>
      <c r="F112" s="115">
        <v>671.83</v>
      </c>
      <c r="G112" s="115">
        <v>0</v>
      </c>
      <c r="H112" s="115">
        <v>661.15</v>
      </c>
      <c r="I112" s="115">
        <v>10.68</v>
      </c>
      <c r="J112" s="115">
        <v>60.45</v>
      </c>
      <c r="K112" s="115">
        <v>1.17</v>
      </c>
      <c r="L112" s="115">
        <v>5.7</v>
      </c>
      <c r="M112" s="115">
        <v>0</v>
      </c>
      <c r="N112" s="115">
        <v>0</v>
      </c>
      <c r="O112" s="115">
        <v>183.1</v>
      </c>
      <c r="P112" s="115">
        <v>0</v>
      </c>
      <c r="Q112" s="115">
        <v>549.18</v>
      </c>
      <c r="R112" s="115">
        <v>503.86</v>
      </c>
      <c r="S112" s="115">
        <v>0</v>
      </c>
      <c r="T112" s="115">
        <v>495.85</v>
      </c>
      <c r="U112" s="115">
        <v>8.01</v>
      </c>
      <c r="V112" s="115">
        <v>45.32</v>
      </c>
      <c r="W112" s="115">
        <v>0.88</v>
      </c>
      <c r="X112" s="115">
        <v>4.27</v>
      </c>
      <c r="Y112" s="115">
        <v>0</v>
      </c>
      <c r="Z112" s="115">
        <v>0</v>
      </c>
      <c r="AA112" s="115">
        <v>0</v>
      </c>
      <c r="AB112" s="115">
        <v>0</v>
      </c>
      <c r="AC112" s="115">
        <v>0</v>
      </c>
    </row>
    <row r="113" ht="22.5" spans="1:29">
      <c r="A113" s="18"/>
      <c r="B113" s="18"/>
      <c r="C113" s="18" t="s">
        <v>126</v>
      </c>
      <c r="D113" s="17" t="s">
        <v>186</v>
      </c>
      <c r="E113" s="115">
        <v>732.28</v>
      </c>
      <c r="F113" s="115">
        <v>671.83</v>
      </c>
      <c r="G113" s="115">
        <v>0</v>
      </c>
      <c r="H113" s="115">
        <v>661.15</v>
      </c>
      <c r="I113" s="115">
        <v>10.68</v>
      </c>
      <c r="J113" s="115">
        <v>60.45</v>
      </c>
      <c r="K113" s="115">
        <v>1.17</v>
      </c>
      <c r="L113" s="115">
        <v>5.7</v>
      </c>
      <c r="M113" s="115">
        <v>0</v>
      </c>
      <c r="N113" s="115">
        <v>0</v>
      </c>
      <c r="O113" s="115">
        <v>183.1</v>
      </c>
      <c r="P113" s="115">
        <v>0</v>
      </c>
      <c r="Q113" s="115">
        <v>549.18</v>
      </c>
      <c r="R113" s="115">
        <v>503.86</v>
      </c>
      <c r="S113" s="115">
        <v>0</v>
      </c>
      <c r="T113" s="115">
        <v>495.85</v>
      </c>
      <c r="U113" s="115">
        <v>8.01</v>
      </c>
      <c r="V113" s="115">
        <v>45.32</v>
      </c>
      <c r="W113" s="115">
        <v>0.88</v>
      </c>
      <c r="X113" s="115">
        <v>4.27</v>
      </c>
      <c r="Y113" s="115">
        <v>0</v>
      </c>
      <c r="Z113" s="115">
        <v>0</v>
      </c>
      <c r="AA113" s="115">
        <v>0</v>
      </c>
      <c r="AB113" s="115">
        <v>0</v>
      </c>
      <c r="AC113" s="115">
        <v>0</v>
      </c>
    </row>
    <row r="114" ht="22.5" spans="1:29">
      <c r="A114" s="18" t="s">
        <v>172</v>
      </c>
      <c r="B114" s="18"/>
      <c r="C114" s="18"/>
      <c r="D114" s="17" t="s">
        <v>187</v>
      </c>
      <c r="E114" s="115">
        <v>63.75</v>
      </c>
      <c r="F114" s="115">
        <v>63.75</v>
      </c>
      <c r="G114" s="115">
        <v>0</v>
      </c>
      <c r="H114" s="115">
        <v>0</v>
      </c>
      <c r="I114" s="115">
        <v>63.75</v>
      </c>
      <c r="J114" s="115">
        <v>0</v>
      </c>
      <c r="K114" s="115">
        <v>0</v>
      </c>
      <c r="L114" s="115">
        <v>0</v>
      </c>
      <c r="M114" s="115">
        <v>0</v>
      </c>
      <c r="N114" s="115">
        <v>0</v>
      </c>
      <c r="O114" s="115">
        <v>15.94</v>
      </c>
      <c r="P114" s="115">
        <v>0</v>
      </c>
      <c r="Q114" s="115">
        <v>47.81</v>
      </c>
      <c r="R114" s="115">
        <v>47.81</v>
      </c>
      <c r="S114" s="115">
        <v>0</v>
      </c>
      <c r="T114" s="115">
        <v>0</v>
      </c>
      <c r="U114" s="115">
        <v>47.81</v>
      </c>
      <c r="V114" s="115">
        <v>0</v>
      </c>
      <c r="W114" s="115">
        <v>0</v>
      </c>
      <c r="X114" s="115">
        <v>0</v>
      </c>
      <c r="Y114" s="115">
        <v>0</v>
      </c>
      <c r="Z114" s="115">
        <v>0</v>
      </c>
      <c r="AA114" s="115">
        <v>0</v>
      </c>
      <c r="AB114" s="115">
        <v>0</v>
      </c>
      <c r="AC114" s="115">
        <v>0</v>
      </c>
    </row>
    <row r="115" ht="22.5" spans="1:29">
      <c r="A115" s="18"/>
      <c r="B115" s="18" t="s">
        <v>148</v>
      </c>
      <c r="C115" s="18"/>
      <c r="D115" s="17" t="s">
        <v>188</v>
      </c>
      <c r="E115" s="115">
        <v>63.75</v>
      </c>
      <c r="F115" s="115">
        <v>63.75</v>
      </c>
      <c r="G115" s="115">
        <v>0</v>
      </c>
      <c r="H115" s="115">
        <v>0</v>
      </c>
      <c r="I115" s="115">
        <v>63.75</v>
      </c>
      <c r="J115" s="115">
        <v>0</v>
      </c>
      <c r="K115" s="115">
        <v>0</v>
      </c>
      <c r="L115" s="115">
        <v>0</v>
      </c>
      <c r="M115" s="115">
        <v>0</v>
      </c>
      <c r="N115" s="115">
        <v>0</v>
      </c>
      <c r="O115" s="115">
        <v>15.94</v>
      </c>
      <c r="P115" s="115">
        <v>0</v>
      </c>
      <c r="Q115" s="115">
        <v>47.81</v>
      </c>
      <c r="R115" s="115">
        <v>47.81</v>
      </c>
      <c r="S115" s="115">
        <v>0</v>
      </c>
      <c r="T115" s="115">
        <v>0</v>
      </c>
      <c r="U115" s="115">
        <v>47.81</v>
      </c>
      <c r="V115" s="115">
        <v>0</v>
      </c>
      <c r="W115" s="115">
        <v>0</v>
      </c>
      <c r="X115" s="115">
        <v>0</v>
      </c>
      <c r="Y115" s="115">
        <v>0</v>
      </c>
      <c r="Z115" s="115">
        <v>0</v>
      </c>
      <c r="AA115" s="115">
        <v>0</v>
      </c>
      <c r="AB115" s="115">
        <v>0</v>
      </c>
      <c r="AC115" s="115">
        <v>0</v>
      </c>
    </row>
    <row r="116" ht="22.5" spans="1:29">
      <c r="A116" s="18"/>
      <c r="B116" s="18"/>
      <c r="C116" s="18" t="s">
        <v>159</v>
      </c>
      <c r="D116" s="17" t="s">
        <v>189</v>
      </c>
      <c r="E116" s="115">
        <v>63.75</v>
      </c>
      <c r="F116" s="115">
        <v>63.75</v>
      </c>
      <c r="G116" s="115">
        <v>0</v>
      </c>
      <c r="H116" s="115">
        <v>0</v>
      </c>
      <c r="I116" s="115">
        <v>63.75</v>
      </c>
      <c r="J116" s="115">
        <v>0</v>
      </c>
      <c r="K116" s="115">
        <v>0</v>
      </c>
      <c r="L116" s="115">
        <v>0</v>
      </c>
      <c r="M116" s="115">
        <v>0</v>
      </c>
      <c r="N116" s="115">
        <v>0</v>
      </c>
      <c r="O116" s="115">
        <v>15.94</v>
      </c>
      <c r="P116" s="115">
        <v>0</v>
      </c>
      <c r="Q116" s="115">
        <v>47.81</v>
      </c>
      <c r="R116" s="115">
        <v>47.81</v>
      </c>
      <c r="S116" s="115">
        <v>0</v>
      </c>
      <c r="T116" s="115">
        <v>0</v>
      </c>
      <c r="U116" s="115">
        <v>47.81</v>
      </c>
      <c r="V116" s="115">
        <v>0</v>
      </c>
      <c r="W116" s="115">
        <v>0</v>
      </c>
      <c r="X116" s="115">
        <v>0</v>
      </c>
      <c r="Y116" s="115">
        <v>0</v>
      </c>
      <c r="Z116" s="115">
        <v>0</v>
      </c>
      <c r="AA116" s="115">
        <v>0</v>
      </c>
      <c r="AB116" s="115">
        <v>0</v>
      </c>
      <c r="AC116" s="115">
        <v>0</v>
      </c>
    </row>
    <row r="117" ht="22.5" spans="1:29">
      <c r="A117" s="13"/>
      <c r="B117" s="13"/>
      <c r="C117" s="13"/>
      <c r="D117" s="17" t="s">
        <v>200</v>
      </c>
      <c r="E117" s="115">
        <v>1333.31</v>
      </c>
      <c r="F117" s="115">
        <v>1248.66</v>
      </c>
      <c r="G117" s="115">
        <v>0</v>
      </c>
      <c r="H117" s="115">
        <v>906.97</v>
      </c>
      <c r="I117" s="115">
        <v>341.69</v>
      </c>
      <c r="J117" s="115">
        <v>84.65</v>
      </c>
      <c r="K117" s="115">
        <v>1.63</v>
      </c>
      <c r="L117" s="115">
        <v>8.67</v>
      </c>
      <c r="M117" s="115">
        <v>0</v>
      </c>
      <c r="N117" s="115">
        <v>0</v>
      </c>
      <c r="O117" s="115">
        <v>333.35</v>
      </c>
      <c r="P117" s="115">
        <v>0</v>
      </c>
      <c r="Q117" s="115">
        <v>999.96</v>
      </c>
      <c r="R117" s="115">
        <v>936.49</v>
      </c>
      <c r="S117" s="115">
        <v>0</v>
      </c>
      <c r="T117" s="115">
        <v>680.22</v>
      </c>
      <c r="U117" s="115">
        <v>256.27</v>
      </c>
      <c r="V117" s="115">
        <v>63.47</v>
      </c>
      <c r="W117" s="115">
        <v>1.22</v>
      </c>
      <c r="X117" s="115">
        <v>6.5</v>
      </c>
      <c r="Y117" s="115">
        <v>0</v>
      </c>
      <c r="Z117" s="115">
        <v>0</v>
      </c>
      <c r="AA117" s="115">
        <v>0</v>
      </c>
      <c r="AB117" s="115">
        <v>0</v>
      </c>
      <c r="AC117" s="115">
        <v>0</v>
      </c>
    </row>
    <row r="118" ht="22.5" spans="1:29">
      <c r="A118" s="18" t="s">
        <v>155</v>
      </c>
      <c r="B118" s="18"/>
      <c r="C118" s="18"/>
      <c r="D118" s="17" t="s">
        <v>178</v>
      </c>
      <c r="E118" s="115">
        <v>134.5</v>
      </c>
      <c r="F118" s="115">
        <v>132.72</v>
      </c>
      <c r="G118" s="115">
        <v>0</v>
      </c>
      <c r="H118" s="115">
        <v>0</v>
      </c>
      <c r="I118" s="115">
        <v>132.72</v>
      </c>
      <c r="J118" s="115">
        <v>1.78</v>
      </c>
      <c r="K118" s="115">
        <v>0</v>
      </c>
      <c r="L118" s="115">
        <v>0</v>
      </c>
      <c r="M118" s="115">
        <v>0</v>
      </c>
      <c r="N118" s="115">
        <v>0</v>
      </c>
      <c r="O118" s="115">
        <v>33.63</v>
      </c>
      <c r="P118" s="115">
        <v>0</v>
      </c>
      <c r="Q118" s="115">
        <v>100.87</v>
      </c>
      <c r="R118" s="115">
        <v>99.54</v>
      </c>
      <c r="S118" s="115">
        <v>0</v>
      </c>
      <c r="T118" s="115">
        <v>0</v>
      </c>
      <c r="U118" s="115">
        <v>99.54</v>
      </c>
      <c r="V118" s="115">
        <v>1.33</v>
      </c>
      <c r="W118" s="115">
        <v>0</v>
      </c>
      <c r="X118" s="115">
        <v>0</v>
      </c>
      <c r="Y118" s="115">
        <v>0</v>
      </c>
      <c r="Z118" s="115">
        <v>0</v>
      </c>
      <c r="AA118" s="115">
        <v>0</v>
      </c>
      <c r="AB118" s="115">
        <v>0</v>
      </c>
      <c r="AC118" s="115">
        <v>0</v>
      </c>
    </row>
    <row r="119" ht="22.5" spans="1:29">
      <c r="A119" s="18"/>
      <c r="B119" s="18" t="s">
        <v>157</v>
      </c>
      <c r="C119" s="18"/>
      <c r="D119" s="17" t="s">
        <v>179</v>
      </c>
      <c r="E119" s="115">
        <v>134.5</v>
      </c>
      <c r="F119" s="115">
        <v>132.72</v>
      </c>
      <c r="G119" s="115">
        <v>0</v>
      </c>
      <c r="H119" s="115">
        <v>0</v>
      </c>
      <c r="I119" s="115">
        <v>132.72</v>
      </c>
      <c r="J119" s="115">
        <v>1.78</v>
      </c>
      <c r="K119" s="115">
        <v>0</v>
      </c>
      <c r="L119" s="115">
        <v>0</v>
      </c>
      <c r="M119" s="115">
        <v>0</v>
      </c>
      <c r="N119" s="115">
        <v>0</v>
      </c>
      <c r="O119" s="115">
        <v>33.63</v>
      </c>
      <c r="P119" s="115">
        <v>0</v>
      </c>
      <c r="Q119" s="115">
        <v>100.87</v>
      </c>
      <c r="R119" s="115">
        <v>99.54</v>
      </c>
      <c r="S119" s="115">
        <v>0</v>
      </c>
      <c r="T119" s="115">
        <v>0</v>
      </c>
      <c r="U119" s="115">
        <v>99.54</v>
      </c>
      <c r="V119" s="115">
        <v>1.33</v>
      </c>
      <c r="W119" s="115">
        <v>0</v>
      </c>
      <c r="X119" s="115">
        <v>0</v>
      </c>
      <c r="Y119" s="115">
        <v>0</v>
      </c>
      <c r="Z119" s="115">
        <v>0</v>
      </c>
      <c r="AA119" s="115">
        <v>0</v>
      </c>
      <c r="AB119" s="115">
        <v>0</v>
      </c>
      <c r="AC119" s="115">
        <v>0</v>
      </c>
    </row>
    <row r="120" ht="22.5" spans="1:29">
      <c r="A120" s="18"/>
      <c r="B120" s="18"/>
      <c r="C120" s="18" t="s">
        <v>148</v>
      </c>
      <c r="D120" s="17" t="s">
        <v>180</v>
      </c>
      <c r="E120" s="115">
        <v>1.78</v>
      </c>
      <c r="F120" s="115">
        <v>0</v>
      </c>
      <c r="G120" s="115">
        <v>0</v>
      </c>
      <c r="H120" s="115">
        <v>0</v>
      </c>
      <c r="I120" s="115">
        <v>0</v>
      </c>
      <c r="J120" s="115">
        <v>1.78</v>
      </c>
      <c r="K120" s="115">
        <v>0</v>
      </c>
      <c r="L120" s="115">
        <v>0</v>
      </c>
      <c r="M120" s="115">
        <v>0</v>
      </c>
      <c r="N120" s="115">
        <v>0</v>
      </c>
      <c r="O120" s="115">
        <v>0.45</v>
      </c>
      <c r="P120" s="115">
        <v>0</v>
      </c>
      <c r="Q120" s="115">
        <v>1.33</v>
      </c>
      <c r="R120" s="115">
        <v>0</v>
      </c>
      <c r="S120" s="115">
        <v>0</v>
      </c>
      <c r="T120" s="115">
        <v>0</v>
      </c>
      <c r="U120" s="115">
        <v>0</v>
      </c>
      <c r="V120" s="115">
        <v>1.33</v>
      </c>
      <c r="W120" s="115">
        <v>0</v>
      </c>
      <c r="X120" s="115">
        <v>0</v>
      </c>
      <c r="Y120" s="115">
        <v>0</v>
      </c>
      <c r="Z120" s="115">
        <v>0</v>
      </c>
      <c r="AA120" s="115">
        <v>0</v>
      </c>
      <c r="AB120" s="115">
        <v>0</v>
      </c>
      <c r="AC120" s="115">
        <v>0</v>
      </c>
    </row>
    <row r="121" ht="33.75" spans="1:29">
      <c r="A121" s="18"/>
      <c r="B121" s="18"/>
      <c r="C121" s="18" t="s">
        <v>157</v>
      </c>
      <c r="D121" s="17" t="s">
        <v>181</v>
      </c>
      <c r="E121" s="115">
        <v>132.72</v>
      </c>
      <c r="F121" s="115">
        <v>132.72</v>
      </c>
      <c r="G121" s="115">
        <v>0</v>
      </c>
      <c r="H121" s="115">
        <v>0</v>
      </c>
      <c r="I121" s="115">
        <v>132.72</v>
      </c>
      <c r="J121" s="115">
        <v>0</v>
      </c>
      <c r="K121" s="115">
        <v>0</v>
      </c>
      <c r="L121" s="115">
        <v>0</v>
      </c>
      <c r="M121" s="115">
        <v>0</v>
      </c>
      <c r="N121" s="115">
        <v>0</v>
      </c>
      <c r="O121" s="115">
        <v>33.18</v>
      </c>
      <c r="P121" s="115">
        <v>0</v>
      </c>
      <c r="Q121" s="115">
        <v>99.54</v>
      </c>
      <c r="R121" s="115">
        <v>99.54</v>
      </c>
      <c r="S121" s="115">
        <v>0</v>
      </c>
      <c r="T121" s="115">
        <v>0</v>
      </c>
      <c r="U121" s="115">
        <v>99.54</v>
      </c>
      <c r="V121" s="115">
        <v>0</v>
      </c>
      <c r="W121" s="115">
        <v>0</v>
      </c>
      <c r="X121" s="115">
        <v>0</v>
      </c>
      <c r="Y121" s="115">
        <v>0</v>
      </c>
      <c r="Z121" s="115">
        <v>0</v>
      </c>
      <c r="AA121" s="115">
        <v>0</v>
      </c>
      <c r="AB121" s="115">
        <v>0</v>
      </c>
      <c r="AC121" s="115">
        <v>0</v>
      </c>
    </row>
    <row r="122" ht="22.5" spans="1:29">
      <c r="A122" s="18" t="s">
        <v>191</v>
      </c>
      <c r="B122" s="18"/>
      <c r="C122" s="18"/>
      <c r="D122" s="17" t="s">
        <v>192</v>
      </c>
      <c r="E122" s="115">
        <v>104.67</v>
      </c>
      <c r="F122" s="115">
        <v>104.67</v>
      </c>
      <c r="G122" s="115">
        <v>0</v>
      </c>
      <c r="H122" s="115">
        <v>0</v>
      </c>
      <c r="I122" s="115">
        <v>104.67</v>
      </c>
      <c r="J122" s="115">
        <v>0</v>
      </c>
      <c r="K122" s="115">
        <v>0</v>
      </c>
      <c r="L122" s="115">
        <v>0</v>
      </c>
      <c r="M122" s="115">
        <v>0</v>
      </c>
      <c r="N122" s="115">
        <v>0</v>
      </c>
      <c r="O122" s="115">
        <v>26.17</v>
      </c>
      <c r="P122" s="115">
        <v>0</v>
      </c>
      <c r="Q122" s="115">
        <v>78.5</v>
      </c>
      <c r="R122" s="115">
        <v>78.5</v>
      </c>
      <c r="S122" s="115">
        <v>0</v>
      </c>
      <c r="T122" s="115">
        <v>0</v>
      </c>
      <c r="U122" s="115">
        <v>78.5</v>
      </c>
      <c r="V122" s="115">
        <v>0</v>
      </c>
      <c r="W122" s="115">
        <v>0</v>
      </c>
      <c r="X122" s="115">
        <v>0</v>
      </c>
      <c r="Y122" s="115">
        <v>0</v>
      </c>
      <c r="Z122" s="115">
        <v>0</v>
      </c>
      <c r="AA122" s="115">
        <v>0</v>
      </c>
      <c r="AB122" s="115">
        <v>0</v>
      </c>
      <c r="AC122" s="115">
        <v>0</v>
      </c>
    </row>
    <row r="123" ht="22.5" spans="1:29">
      <c r="A123" s="18"/>
      <c r="B123" s="18" t="s">
        <v>124</v>
      </c>
      <c r="C123" s="18"/>
      <c r="D123" s="17" t="s">
        <v>193</v>
      </c>
      <c r="E123" s="115">
        <v>104.67</v>
      </c>
      <c r="F123" s="115">
        <v>104.67</v>
      </c>
      <c r="G123" s="115">
        <v>0</v>
      </c>
      <c r="H123" s="115">
        <v>0</v>
      </c>
      <c r="I123" s="115">
        <v>104.67</v>
      </c>
      <c r="J123" s="115">
        <v>0</v>
      </c>
      <c r="K123" s="115">
        <v>0</v>
      </c>
      <c r="L123" s="115">
        <v>0</v>
      </c>
      <c r="M123" s="115">
        <v>0</v>
      </c>
      <c r="N123" s="115">
        <v>0</v>
      </c>
      <c r="O123" s="115">
        <v>26.17</v>
      </c>
      <c r="P123" s="115">
        <v>0</v>
      </c>
      <c r="Q123" s="115">
        <v>78.5</v>
      </c>
      <c r="R123" s="115">
        <v>78.5</v>
      </c>
      <c r="S123" s="115">
        <v>0</v>
      </c>
      <c r="T123" s="115">
        <v>0</v>
      </c>
      <c r="U123" s="115">
        <v>78.5</v>
      </c>
      <c r="V123" s="115">
        <v>0</v>
      </c>
      <c r="W123" s="115">
        <v>0</v>
      </c>
      <c r="X123" s="115">
        <v>0</v>
      </c>
      <c r="Y123" s="115">
        <v>0</v>
      </c>
      <c r="Z123" s="115">
        <v>0</v>
      </c>
      <c r="AA123" s="115">
        <v>0</v>
      </c>
      <c r="AB123" s="115">
        <v>0</v>
      </c>
      <c r="AC123" s="115">
        <v>0</v>
      </c>
    </row>
    <row r="124" ht="22.5" spans="1:29">
      <c r="A124" s="18"/>
      <c r="B124" s="18"/>
      <c r="C124" s="18" t="s">
        <v>148</v>
      </c>
      <c r="D124" s="17" t="s">
        <v>194</v>
      </c>
      <c r="E124" s="115">
        <v>66.36</v>
      </c>
      <c r="F124" s="115">
        <v>66.36</v>
      </c>
      <c r="G124" s="115">
        <v>0</v>
      </c>
      <c r="H124" s="115">
        <v>0</v>
      </c>
      <c r="I124" s="115">
        <v>66.36</v>
      </c>
      <c r="J124" s="115">
        <v>0</v>
      </c>
      <c r="K124" s="115">
        <v>0</v>
      </c>
      <c r="L124" s="115">
        <v>0</v>
      </c>
      <c r="M124" s="115">
        <v>0</v>
      </c>
      <c r="N124" s="115">
        <v>0</v>
      </c>
      <c r="O124" s="115">
        <v>16.59</v>
      </c>
      <c r="P124" s="115">
        <v>0</v>
      </c>
      <c r="Q124" s="115">
        <v>49.77</v>
      </c>
      <c r="R124" s="115">
        <v>49.77</v>
      </c>
      <c r="S124" s="115">
        <v>0</v>
      </c>
      <c r="T124" s="115">
        <v>0</v>
      </c>
      <c r="U124" s="115">
        <v>49.77</v>
      </c>
      <c r="V124" s="115">
        <v>0</v>
      </c>
      <c r="W124" s="115">
        <v>0</v>
      </c>
      <c r="X124" s="115">
        <v>0</v>
      </c>
      <c r="Y124" s="115">
        <v>0</v>
      </c>
      <c r="Z124" s="115">
        <v>0</v>
      </c>
      <c r="AA124" s="115">
        <v>0</v>
      </c>
      <c r="AB124" s="115">
        <v>0</v>
      </c>
      <c r="AC124" s="115">
        <v>0</v>
      </c>
    </row>
    <row r="125" ht="22.5" spans="1:29">
      <c r="A125" s="18"/>
      <c r="B125" s="18"/>
      <c r="C125" s="18" t="s">
        <v>146</v>
      </c>
      <c r="D125" s="17" t="s">
        <v>195</v>
      </c>
      <c r="E125" s="115">
        <v>34.71</v>
      </c>
      <c r="F125" s="115">
        <v>34.71</v>
      </c>
      <c r="G125" s="115">
        <v>0</v>
      </c>
      <c r="H125" s="115">
        <v>0</v>
      </c>
      <c r="I125" s="115">
        <v>34.71</v>
      </c>
      <c r="J125" s="115">
        <v>0</v>
      </c>
      <c r="K125" s="115">
        <v>0</v>
      </c>
      <c r="L125" s="115">
        <v>0</v>
      </c>
      <c r="M125" s="115">
        <v>0</v>
      </c>
      <c r="N125" s="115">
        <v>0</v>
      </c>
      <c r="O125" s="115">
        <v>8.68</v>
      </c>
      <c r="P125" s="115">
        <v>0</v>
      </c>
      <c r="Q125" s="115">
        <v>26.03</v>
      </c>
      <c r="R125" s="115">
        <v>26.03</v>
      </c>
      <c r="S125" s="115">
        <v>0</v>
      </c>
      <c r="T125" s="115">
        <v>0</v>
      </c>
      <c r="U125" s="115">
        <v>26.03</v>
      </c>
      <c r="V125" s="115">
        <v>0</v>
      </c>
      <c r="W125" s="115">
        <v>0</v>
      </c>
      <c r="X125" s="115">
        <v>0</v>
      </c>
      <c r="Y125" s="115">
        <v>0</v>
      </c>
      <c r="Z125" s="115">
        <v>0</v>
      </c>
      <c r="AA125" s="115">
        <v>0</v>
      </c>
      <c r="AB125" s="115">
        <v>0</v>
      </c>
      <c r="AC125" s="115">
        <v>0</v>
      </c>
    </row>
    <row r="126" ht="33.75" spans="1:29">
      <c r="A126" s="18"/>
      <c r="B126" s="18"/>
      <c r="C126" s="18" t="s">
        <v>152</v>
      </c>
      <c r="D126" s="17" t="s">
        <v>196</v>
      </c>
      <c r="E126" s="115">
        <v>3.6</v>
      </c>
      <c r="F126" s="115">
        <v>3.6</v>
      </c>
      <c r="G126" s="115">
        <v>0</v>
      </c>
      <c r="H126" s="115">
        <v>0</v>
      </c>
      <c r="I126" s="115">
        <v>3.6</v>
      </c>
      <c r="J126" s="115">
        <v>0</v>
      </c>
      <c r="K126" s="115">
        <v>0</v>
      </c>
      <c r="L126" s="115">
        <v>0</v>
      </c>
      <c r="M126" s="115">
        <v>0</v>
      </c>
      <c r="N126" s="115">
        <v>0</v>
      </c>
      <c r="O126" s="115">
        <v>0.9</v>
      </c>
      <c r="P126" s="115">
        <v>0</v>
      </c>
      <c r="Q126" s="115">
        <v>2.7</v>
      </c>
      <c r="R126" s="115">
        <v>2.7</v>
      </c>
      <c r="S126" s="115">
        <v>0</v>
      </c>
      <c r="T126" s="115">
        <v>0</v>
      </c>
      <c r="U126" s="115">
        <v>2.7</v>
      </c>
      <c r="V126" s="115">
        <v>0</v>
      </c>
      <c r="W126" s="115">
        <v>0</v>
      </c>
      <c r="X126" s="115">
        <v>0</v>
      </c>
      <c r="Y126" s="115">
        <v>0</v>
      </c>
      <c r="Z126" s="115">
        <v>0</v>
      </c>
      <c r="AA126" s="115">
        <v>0</v>
      </c>
      <c r="AB126" s="115">
        <v>0</v>
      </c>
      <c r="AC126" s="115">
        <v>0</v>
      </c>
    </row>
    <row r="127" spans="1:29">
      <c r="A127" s="18" t="s">
        <v>144</v>
      </c>
      <c r="B127" s="18"/>
      <c r="C127" s="18"/>
      <c r="D127" s="17" t="s">
        <v>183</v>
      </c>
      <c r="E127" s="115">
        <v>1005.22</v>
      </c>
      <c r="F127" s="115">
        <v>922.35</v>
      </c>
      <c r="G127" s="115">
        <v>0</v>
      </c>
      <c r="H127" s="115">
        <v>906.97</v>
      </c>
      <c r="I127" s="115">
        <v>15.38</v>
      </c>
      <c r="J127" s="115">
        <v>82.87</v>
      </c>
      <c r="K127" s="115">
        <v>1.63</v>
      </c>
      <c r="L127" s="115">
        <v>8.67</v>
      </c>
      <c r="M127" s="115">
        <v>0</v>
      </c>
      <c r="N127" s="115">
        <v>0</v>
      </c>
      <c r="O127" s="115">
        <v>251.32</v>
      </c>
      <c r="P127" s="115">
        <v>0</v>
      </c>
      <c r="Q127" s="115">
        <v>753.9</v>
      </c>
      <c r="R127" s="115">
        <v>691.76</v>
      </c>
      <c r="S127" s="115">
        <v>0</v>
      </c>
      <c r="T127" s="115">
        <v>680.22</v>
      </c>
      <c r="U127" s="115">
        <v>11.54</v>
      </c>
      <c r="V127" s="115">
        <v>62.14</v>
      </c>
      <c r="W127" s="115">
        <v>1.22</v>
      </c>
      <c r="X127" s="115">
        <v>6.5</v>
      </c>
      <c r="Y127" s="115">
        <v>0</v>
      </c>
      <c r="Z127" s="115">
        <v>0</v>
      </c>
      <c r="AA127" s="115">
        <v>0</v>
      </c>
      <c r="AB127" s="115">
        <v>0</v>
      </c>
      <c r="AC127" s="115">
        <v>0</v>
      </c>
    </row>
    <row r="128" spans="1:29">
      <c r="A128" s="18"/>
      <c r="B128" s="18" t="s">
        <v>146</v>
      </c>
      <c r="C128" s="18"/>
      <c r="D128" s="17" t="s">
        <v>184</v>
      </c>
      <c r="E128" s="115">
        <v>1005.22</v>
      </c>
      <c r="F128" s="115">
        <v>922.35</v>
      </c>
      <c r="G128" s="115">
        <v>0</v>
      </c>
      <c r="H128" s="115">
        <v>906.97</v>
      </c>
      <c r="I128" s="115">
        <v>15.38</v>
      </c>
      <c r="J128" s="115">
        <v>82.87</v>
      </c>
      <c r="K128" s="115">
        <v>1.63</v>
      </c>
      <c r="L128" s="115">
        <v>8.67</v>
      </c>
      <c r="M128" s="115">
        <v>0</v>
      </c>
      <c r="N128" s="115">
        <v>0</v>
      </c>
      <c r="O128" s="115">
        <v>251.32</v>
      </c>
      <c r="P128" s="115">
        <v>0</v>
      </c>
      <c r="Q128" s="115">
        <v>753.9</v>
      </c>
      <c r="R128" s="115">
        <v>691.76</v>
      </c>
      <c r="S128" s="115">
        <v>0</v>
      </c>
      <c r="T128" s="115">
        <v>680.22</v>
      </c>
      <c r="U128" s="115">
        <v>11.54</v>
      </c>
      <c r="V128" s="115">
        <v>62.14</v>
      </c>
      <c r="W128" s="115">
        <v>1.22</v>
      </c>
      <c r="X128" s="115">
        <v>6.5</v>
      </c>
      <c r="Y128" s="115">
        <v>0</v>
      </c>
      <c r="Z128" s="115">
        <v>0</v>
      </c>
      <c r="AA128" s="115">
        <v>0</v>
      </c>
      <c r="AB128" s="115">
        <v>0</v>
      </c>
      <c r="AC128" s="115">
        <v>0</v>
      </c>
    </row>
    <row r="129" ht="22.5" spans="1:29">
      <c r="A129" s="18"/>
      <c r="B129" s="18"/>
      <c r="C129" s="18" t="s">
        <v>126</v>
      </c>
      <c r="D129" s="17" t="s">
        <v>186</v>
      </c>
      <c r="E129" s="115">
        <v>1005.22</v>
      </c>
      <c r="F129" s="115">
        <v>922.35</v>
      </c>
      <c r="G129" s="115">
        <v>0</v>
      </c>
      <c r="H129" s="115">
        <v>906.97</v>
      </c>
      <c r="I129" s="115">
        <v>15.38</v>
      </c>
      <c r="J129" s="115">
        <v>82.87</v>
      </c>
      <c r="K129" s="115">
        <v>1.63</v>
      </c>
      <c r="L129" s="115">
        <v>8.67</v>
      </c>
      <c r="M129" s="115">
        <v>0</v>
      </c>
      <c r="N129" s="115">
        <v>0</v>
      </c>
      <c r="O129" s="115">
        <v>251.32</v>
      </c>
      <c r="P129" s="115">
        <v>0</v>
      </c>
      <c r="Q129" s="115">
        <v>753.9</v>
      </c>
      <c r="R129" s="115">
        <v>691.76</v>
      </c>
      <c r="S129" s="115">
        <v>0</v>
      </c>
      <c r="T129" s="115">
        <v>680.22</v>
      </c>
      <c r="U129" s="115">
        <v>11.54</v>
      </c>
      <c r="V129" s="115">
        <v>62.14</v>
      </c>
      <c r="W129" s="115">
        <v>1.22</v>
      </c>
      <c r="X129" s="115">
        <v>6.5</v>
      </c>
      <c r="Y129" s="115">
        <v>0</v>
      </c>
      <c r="Z129" s="115">
        <v>0</v>
      </c>
      <c r="AA129" s="115">
        <v>0</v>
      </c>
      <c r="AB129" s="115">
        <v>0</v>
      </c>
      <c r="AC129" s="115">
        <v>0</v>
      </c>
    </row>
    <row r="130" ht="22.5" spans="1:29">
      <c r="A130" s="18" t="s">
        <v>172</v>
      </c>
      <c r="B130" s="18"/>
      <c r="C130" s="18"/>
      <c r="D130" s="17" t="s">
        <v>187</v>
      </c>
      <c r="E130" s="115">
        <v>88.92</v>
      </c>
      <c r="F130" s="115">
        <v>88.92</v>
      </c>
      <c r="G130" s="115">
        <v>0</v>
      </c>
      <c r="H130" s="115">
        <v>0</v>
      </c>
      <c r="I130" s="115">
        <v>88.92</v>
      </c>
      <c r="J130" s="115">
        <v>0</v>
      </c>
      <c r="K130" s="115">
        <v>0</v>
      </c>
      <c r="L130" s="115">
        <v>0</v>
      </c>
      <c r="M130" s="115">
        <v>0</v>
      </c>
      <c r="N130" s="115">
        <v>0</v>
      </c>
      <c r="O130" s="115">
        <v>22.23</v>
      </c>
      <c r="P130" s="115">
        <v>0</v>
      </c>
      <c r="Q130" s="115">
        <v>66.69</v>
      </c>
      <c r="R130" s="115">
        <v>66.69</v>
      </c>
      <c r="S130" s="115">
        <v>0</v>
      </c>
      <c r="T130" s="115">
        <v>0</v>
      </c>
      <c r="U130" s="115">
        <v>66.69</v>
      </c>
      <c r="V130" s="115">
        <v>0</v>
      </c>
      <c r="W130" s="115">
        <v>0</v>
      </c>
      <c r="X130" s="115">
        <v>0</v>
      </c>
      <c r="Y130" s="115">
        <v>0</v>
      </c>
      <c r="Z130" s="115">
        <v>0</v>
      </c>
      <c r="AA130" s="115">
        <v>0</v>
      </c>
      <c r="AB130" s="115">
        <v>0</v>
      </c>
      <c r="AC130" s="115">
        <v>0</v>
      </c>
    </row>
    <row r="131" ht="22.5" spans="1:29">
      <c r="A131" s="18"/>
      <c r="B131" s="18" t="s">
        <v>148</v>
      </c>
      <c r="C131" s="18"/>
      <c r="D131" s="17" t="s">
        <v>188</v>
      </c>
      <c r="E131" s="115">
        <v>88.92</v>
      </c>
      <c r="F131" s="115">
        <v>88.92</v>
      </c>
      <c r="G131" s="115">
        <v>0</v>
      </c>
      <c r="H131" s="115">
        <v>0</v>
      </c>
      <c r="I131" s="115">
        <v>88.92</v>
      </c>
      <c r="J131" s="115">
        <v>0</v>
      </c>
      <c r="K131" s="115">
        <v>0</v>
      </c>
      <c r="L131" s="115">
        <v>0</v>
      </c>
      <c r="M131" s="115">
        <v>0</v>
      </c>
      <c r="N131" s="115">
        <v>0</v>
      </c>
      <c r="O131" s="115">
        <v>22.23</v>
      </c>
      <c r="P131" s="115">
        <v>0</v>
      </c>
      <c r="Q131" s="115">
        <v>66.69</v>
      </c>
      <c r="R131" s="115">
        <v>66.69</v>
      </c>
      <c r="S131" s="115">
        <v>0</v>
      </c>
      <c r="T131" s="115">
        <v>0</v>
      </c>
      <c r="U131" s="115">
        <v>66.69</v>
      </c>
      <c r="V131" s="115">
        <v>0</v>
      </c>
      <c r="W131" s="115">
        <v>0</v>
      </c>
      <c r="X131" s="115">
        <v>0</v>
      </c>
      <c r="Y131" s="115">
        <v>0</v>
      </c>
      <c r="Z131" s="115">
        <v>0</v>
      </c>
      <c r="AA131" s="115">
        <v>0</v>
      </c>
      <c r="AB131" s="115">
        <v>0</v>
      </c>
      <c r="AC131" s="115">
        <v>0</v>
      </c>
    </row>
    <row r="132" ht="22.5" spans="1:29">
      <c r="A132" s="18"/>
      <c r="B132" s="18"/>
      <c r="C132" s="18" t="s">
        <v>159</v>
      </c>
      <c r="D132" s="17" t="s">
        <v>189</v>
      </c>
      <c r="E132" s="115">
        <v>88.92</v>
      </c>
      <c r="F132" s="115">
        <v>88.92</v>
      </c>
      <c r="G132" s="115">
        <v>0</v>
      </c>
      <c r="H132" s="115">
        <v>0</v>
      </c>
      <c r="I132" s="115">
        <v>88.92</v>
      </c>
      <c r="J132" s="115">
        <v>0</v>
      </c>
      <c r="K132" s="115">
        <v>0</v>
      </c>
      <c r="L132" s="115">
        <v>0</v>
      </c>
      <c r="M132" s="115">
        <v>0</v>
      </c>
      <c r="N132" s="115">
        <v>0</v>
      </c>
      <c r="O132" s="115">
        <v>22.23</v>
      </c>
      <c r="P132" s="115">
        <v>0</v>
      </c>
      <c r="Q132" s="115">
        <v>66.69</v>
      </c>
      <c r="R132" s="115">
        <v>66.69</v>
      </c>
      <c r="S132" s="115">
        <v>0</v>
      </c>
      <c r="T132" s="115">
        <v>0</v>
      </c>
      <c r="U132" s="115">
        <v>66.69</v>
      </c>
      <c r="V132" s="115">
        <v>0</v>
      </c>
      <c r="W132" s="115">
        <v>0</v>
      </c>
      <c r="X132" s="115">
        <v>0</v>
      </c>
      <c r="Y132" s="115">
        <v>0</v>
      </c>
      <c r="Z132" s="115">
        <v>0</v>
      </c>
      <c r="AA132" s="115">
        <v>0</v>
      </c>
      <c r="AB132" s="115">
        <v>0</v>
      </c>
      <c r="AC132" s="115">
        <v>0</v>
      </c>
    </row>
    <row r="133" ht="22.5" spans="1:29">
      <c r="A133" s="13"/>
      <c r="B133" s="13"/>
      <c r="C133" s="13"/>
      <c r="D133" s="17" t="s">
        <v>201</v>
      </c>
      <c r="E133" s="115">
        <v>1117.98</v>
      </c>
      <c r="F133" s="115">
        <v>1046.52</v>
      </c>
      <c r="G133" s="115">
        <v>0</v>
      </c>
      <c r="H133" s="115">
        <v>749.55</v>
      </c>
      <c r="I133" s="115">
        <v>296.97</v>
      </c>
      <c r="J133" s="115">
        <v>71.46</v>
      </c>
      <c r="K133" s="115">
        <v>1.63</v>
      </c>
      <c r="L133" s="115">
        <v>7.7</v>
      </c>
      <c r="M133" s="115">
        <v>0</v>
      </c>
      <c r="N133" s="115">
        <v>0</v>
      </c>
      <c r="O133" s="115">
        <v>279.53</v>
      </c>
      <c r="P133" s="115">
        <v>0</v>
      </c>
      <c r="Q133" s="115">
        <v>838.45</v>
      </c>
      <c r="R133" s="115">
        <v>784.87</v>
      </c>
      <c r="S133" s="115">
        <v>0</v>
      </c>
      <c r="T133" s="115">
        <v>562.15</v>
      </c>
      <c r="U133" s="115">
        <v>222.72</v>
      </c>
      <c r="V133" s="115">
        <v>53.58</v>
      </c>
      <c r="W133" s="115">
        <v>1.22</v>
      </c>
      <c r="X133" s="115">
        <v>5.77</v>
      </c>
      <c r="Y133" s="115">
        <v>0</v>
      </c>
      <c r="Z133" s="115">
        <v>0</v>
      </c>
      <c r="AA133" s="115">
        <v>0</v>
      </c>
      <c r="AB133" s="115">
        <v>0</v>
      </c>
      <c r="AC133" s="115">
        <v>0</v>
      </c>
    </row>
    <row r="134" ht="22.5" spans="1:29">
      <c r="A134" s="18" t="s">
        <v>155</v>
      </c>
      <c r="B134" s="18"/>
      <c r="C134" s="18"/>
      <c r="D134" s="17" t="s">
        <v>178</v>
      </c>
      <c r="E134" s="115">
        <v>113.31</v>
      </c>
      <c r="F134" s="115">
        <v>111.85</v>
      </c>
      <c r="G134" s="115">
        <v>0</v>
      </c>
      <c r="H134" s="115">
        <v>0</v>
      </c>
      <c r="I134" s="115">
        <v>111.85</v>
      </c>
      <c r="J134" s="115">
        <v>1.46</v>
      </c>
      <c r="K134" s="115">
        <v>0</v>
      </c>
      <c r="L134" s="115">
        <v>0</v>
      </c>
      <c r="M134" s="115">
        <v>0</v>
      </c>
      <c r="N134" s="115">
        <v>0</v>
      </c>
      <c r="O134" s="115">
        <v>28.33</v>
      </c>
      <c r="P134" s="115">
        <v>0</v>
      </c>
      <c r="Q134" s="115">
        <v>84.98</v>
      </c>
      <c r="R134" s="115">
        <v>83.89</v>
      </c>
      <c r="S134" s="115">
        <v>0</v>
      </c>
      <c r="T134" s="115">
        <v>0</v>
      </c>
      <c r="U134" s="115">
        <v>83.89</v>
      </c>
      <c r="V134" s="115">
        <v>1.09</v>
      </c>
      <c r="W134" s="115">
        <v>0</v>
      </c>
      <c r="X134" s="115">
        <v>0</v>
      </c>
      <c r="Y134" s="115">
        <v>0</v>
      </c>
      <c r="Z134" s="115">
        <v>0</v>
      </c>
      <c r="AA134" s="115">
        <v>0</v>
      </c>
      <c r="AB134" s="115">
        <v>0</v>
      </c>
      <c r="AC134" s="115">
        <v>0</v>
      </c>
    </row>
    <row r="135" ht="22.5" spans="1:29">
      <c r="A135" s="18"/>
      <c r="B135" s="18" t="s">
        <v>157</v>
      </c>
      <c r="C135" s="18"/>
      <c r="D135" s="17" t="s">
        <v>179</v>
      </c>
      <c r="E135" s="115">
        <v>113.31</v>
      </c>
      <c r="F135" s="115">
        <v>111.85</v>
      </c>
      <c r="G135" s="115">
        <v>0</v>
      </c>
      <c r="H135" s="115">
        <v>0</v>
      </c>
      <c r="I135" s="115">
        <v>111.85</v>
      </c>
      <c r="J135" s="115">
        <v>1.46</v>
      </c>
      <c r="K135" s="115">
        <v>0</v>
      </c>
      <c r="L135" s="115">
        <v>0</v>
      </c>
      <c r="M135" s="115">
        <v>0</v>
      </c>
      <c r="N135" s="115">
        <v>0</v>
      </c>
      <c r="O135" s="115">
        <v>28.33</v>
      </c>
      <c r="P135" s="115">
        <v>0</v>
      </c>
      <c r="Q135" s="115">
        <v>84.98</v>
      </c>
      <c r="R135" s="115">
        <v>83.89</v>
      </c>
      <c r="S135" s="115">
        <v>0</v>
      </c>
      <c r="T135" s="115">
        <v>0</v>
      </c>
      <c r="U135" s="115">
        <v>83.89</v>
      </c>
      <c r="V135" s="115">
        <v>1.09</v>
      </c>
      <c r="W135" s="115">
        <v>0</v>
      </c>
      <c r="X135" s="115">
        <v>0</v>
      </c>
      <c r="Y135" s="115">
        <v>0</v>
      </c>
      <c r="Z135" s="115">
        <v>0</v>
      </c>
      <c r="AA135" s="115">
        <v>0</v>
      </c>
      <c r="AB135" s="115">
        <v>0</v>
      </c>
      <c r="AC135" s="115">
        <v>0</v>
      </c>
    </row>
    <row r="136" ht="22.5" spans="1:29">
      <c r="A136" s="18"/>
      <c r="B136" s="18"/>
      <c r="C136" s="18" t="s">
        <v>148</v>
      </c>
      <c r="D136" s="17" t="s">
        <v>180</v>
      </c>
      <c r="E136" s="115">
        <v>1.46</v>
      </c>
      <c r="F136" s="115">
        <v>0</v>
      </c>
      <c r="G136" s="115">
        <v>0</v>
      </c>
      <c r="H136" s="115">
        <v>0</v>
      </c>
      <c r="I136" s="115">
        <v>0</v>
      </c>
      <c r="J136" s="115">
        <v>1.46</v>
      </c>
      <c r="K136" s="115">
        <v>0</v>
      </c>
      <c r="L136" s="115">
        <v>0</v>
      </c>
      <c r="M136" s="115">
        <v>0</v>
      </c>
      <c r="N136" s="115">
        <v>0</v>
      </c>
      <c r="O136" s="115">
        <v>0.37</v>
      </c>
      <c r="P136" s="115">
        <v>0</v>
      </c>
      <c r="Q136" s="115">
        <v>1.09</v>
      </c>
      <c r="R136" s="115">
        <v>0</v>
      </c>
      <c r="S136" s="115">
        <v>0</v>
      </c>
      <c r="T136" s="115">
        <v>0</v>
      </c>
      <c r="U136" s="115">
        <v>0</v>
      </c>
      <c r="V136" s="115">
        <v>1.09</v>
      </c>
      <c r="W136" s="115">
        <v>0</v>
      </c>
      <c r="X136" s="115">
        <v>0</v>
      </c>
      <c r="Y136" s="115">
        <v>0</v>
      </c>
      <c r="Z136" s="115">
        <v>0</v>
      </c>
      <c r="AA136" s="115">
        <v>0</v>
      </c>
      <c r="AB136" s="115">
        <v>0</v>
      </c>
      <c r="AC136" s="115">
        <v>0</v>
      </c>
    </row>
    <row r="137" ht="33.75" spans="1:29">
      <c r="A137" s="18"/>
      <c r="B137" s="18"/>
      <c r="C137" s="18" t="s">
        <v>157</v>
      </c>
      <c r="D137" s="17" t="s">
        <v>181</v>
      </c>
      <c r="E137" s="115">
        <v>111.85</v>
      </c>
      <c r="F137" s="115">
        <v>111.85</v>
      </c>
      <c r="G137" s="115">
        <v>0</v>
      </c>
      <c r="H137" s="115">
        <v>0</v>
      </c>
      <c r="I137" s="115">
        <v>111.85</v>
      </c>
      <c r="J137" s="115">
        <v>0</v>
      </c>
      <c r="K137" s="115">
        <v>0</v>
      </c>
      <c r="L137" s="115">
        <v>0</v>
      </c>
      <c r="M137" s="115">
        <v>0</v>
      </c>
      <c r="N137" s="115">
        <v>0</v>
      </c>
      <c r="O137" s="115">
        <v>27.96</v>
      </c>
      <c r="P137" s="115">
        <v>0</v>
      </c>
      <c r="Q137" s="115">
        <v>83.89</v>
      </c>
      <c r="R137" s="115">
        <v>83.89</v>
      </c>
      <c r="S137" s="115">
        <v>0</v>
      </c>
      <c r="T137" s="115">
        <v>0</v>
      </c>
      <c r="U137" s="115">
        <v>83.89</v>
      </c>
      <c r="V137" s="115">
        <v>0</v>
      </c>
      <c r="W137" s="115">
        <v>0</v>
      </c>
      <c r="X137" s="115">
        <v>0</v>
      </c>
      <c r="Y137" s="115">
        <v>0</v>
      </c>
      <c r="Z137" s="115">
        <v>0</v>
      </c>
      <c r="AA137" s="115">
        <v>0</v>
      </c>
      <c r="AB137" s="115">
        <v>0</v>
      </c>
      <c r="AC137" s="115">
        <v>0</v>
      </c>
    </row>
    <row r="138" ht="22.5" spans="1:29">
      <c r="A138" s="18" t="s">
        <v>191</v>
      </c>
      <c r="B138" s="18"/>
      <c r="C138" s="18"/>
      <c r="D138" s="17" t="s">
        <v>192</v>
      </c>
      <c r="E138" s="115">
        <v>94.54</v>
      </c>
      <c r="F138" s="115">
        <v>94.54</v>
      </c>
      <c r="G138" s="115">
        <v>0</v>
      </c>
      <c r="H138" s="115">
        <v>0</v>
      </c>
      <c r="I138" s="115">
        <v>94.54</v>
      </c>
      <c r="J138" s="115">
        <v>0</v>
      </c>
      <c r="K138" s="115">
        <v>0</v>
      </c>
      <c r="L138" s="115">
        <v>0</v>
      </c>
      <c r="M138" s="115">
        <v>0</v>
      </c>
      <c r="N138" s="115">
        <v>0</v>
      </c>
      <c r="O138" s="115">
        <v>23.64</v>
      </c>
      <c r="P138" s="115">
        <v>0</v>
      </c>
      <c r="Q138" s="115">
        <v>70.9</v>
      </c>
      <c r="R138" s="115">
        <v>70.9</v>
      </c>
      <c r="S138" s="115">
        <v>0</v>
      </c>
      <c r="T138" s="115">
        <v>0</v>
      </c>
      <c r="U138" s="115">
        <v>70.9</v>
      </c>
      <c r="V138" s="115">
        <v>0</v>
      </c>
      <c r="W138" s="115">
        <v>0</v>
      </c>
      <c r="X138" s="115">
        <v>0</v>
      </c>
      <c r="Y138" s="115">
        <v>0</v>
      </c>
      <c r="Z138" s="115">
        <v>0</v>
      </c>
      <c r="AA138" s="115">
        <v>0</v>
      </c>
      <c r="AB138" s="115">
        <v>0</v>
      </c>
      <c r="AC138" s="115">
        <v>0</v>
      </c>
    </row>
    <row r="139" ht="22.5" spans="1:29">
      <c r="A139" s="18"/>
      <c r="B139" s="18" t="s">
        <v>124</v>
      </c>
      <c r="C139" s="18"/>
      <c r="D139" s="17" t="s">
        <v>193</v>
      </c>
      <c r="E139" s="115">
        <v>94.54</v>
      </c>
      <c r="F139" s="115">
        <v>94.54</v>
      </c>
      <c r="G139" s="115">
        <v>0</v>
      </c>
      <c r="H139" s="115">
        <v>0</v>
      </c>
      <c r="I139" s="115">
        <v>94.54</v>
      </c>
      <c r="J139" s="115">
        <v>0</v>
      </c>
      <c r="K139" s="115">
        <v>0</v>
      </c>
      <c r="L139" s="115">
        <v>0</v>
      </c>
      <c r="M139" s="115">
        <v>0</v>
      </c>
      <c r="N139" s="115">
        <v>0</v>
      </c>
      <c r="O139" s="115">
        <v>23.64</v>
      </c>
      <c r="P139" s="115">
        <v>0</v>
      </c>
      <c r="Q139" s="115">
        <v>70.9</v>
      </c>
      <c r="R139" s="115">
        <v>70.9</v>
      </c>
      <c r="S139" s="115">
        <v>0</v>
      </c>
      <c r="T139" s="115">
        <v>0</v>
      </c>
      <c r="U139" s="115">
        <v>70.9</v>
      </c>
      <c r="V139" s="115">
        <v>0</v>
      </c>
      <c r="W139" s="115">
        <v>0</v>
      </c>
      <c r="X139" s="115">
        <v>0</v>
      </c>
      <c r="Y139" s="115">
        <v>0</v>
      </c>
      <c r="Z139" s="115">
        <v>0</v>
      </c>
      <c r="AA139" s="115">
        <v>0</v>
      </c>
      <c r="AB139" s="115">
        <v>0</v>
      </c>
      <c r="AC139" s="115">
        <v>0</v>
      </c>
    </row>
    <row r="140" ht="22.5" spans="1:29">
      <c r="A140" s="18"/>
      <c r="B140" s="18"/>
      <c r="C140" s="18" t="s">
        <v>148</v>
      </c>
      <c r="D140" s="17" t="s">
        <v>194</v>
      </c>
      <c r="E140" s="115">
        <v>55.92</v>
      </c>
      <c r="F140" s="115">
        <v>55.92</v>
      </c>
      <c r="G140" s="115">
        <v>0</v>
      </c>
      <c r="H140" s="115">
        <v>0</v>
      </c>
      <c r="I140" s="115">
        <v>55.92</v>
      </c>
      <c r="J140" s="115">
        <v>0</v>
      </c>
      <c r="K140" s="115">
        <v>0</v>
      </c>
      <c r="L140" s="115">
        <v>0</v>
      </c>
      <c r="M140" s="115">
        <v>0</v>
      </c>
      <c r="N140" s="115">
        <v>0</v>
      </c>
      <c r="O140" s="115">
        <v>13.98</v>
      </c>
      <c r="P140" s="115">
        <v>0</v>
      </c>
      <c r="Q140" s="115">
        <v>41.94</v>
      </c>
      <c r="R140" s="115">
        <v>41.94</v>
      </c>
      <c r="S140" s="115">
        <v>0</v>
      </c>
      <c r="T140" s="115">
        <v>0</v>
      </c>
      <c r="U140" s="115">
        <v>41.94</v>
      </c>
      <c r="V140" s="115">
        <v>0</v>
      </c>
      <c r="W140" s="115">
        <v>0</v>
      </c>
      <c r="X140" s="115">
        <v>0</v>
      </c>
      <c r="Y140" s="115">
        <v>0</v>
      </c>
      <c r="Z140" s="115">
        <v>0</v>
      </c>
      <c r="AA140" s="115">
        <v>0</v>
      </c>
      <c r="AB140" s="115">
        <v>0</v>
      </c>
      <c r="AC140" s="115">
        <v>0</v>
      </c>
    </row>
    <row r="141" ht="22.5" spans="1:29">
      <c r="A141" s="18"/>
      <c r="B141" s="18"/>
      <c r="C141" s="18" t="s">
        <v>146</v>
      </c>
      <c r="D141" s="17" t="s">
        <v>195</v>
      </c>
      <c r="E141" s="115">
        <v>36.47</v>
      </c>
      <c r="F141" s="115">
        <v>36.47</v>
      </c>
      <c r="G141" s="115">
        <v>0</v>
      </c>
      <c r="H141" s="115">
        <v>0</v>
      </c>
      <c r="I141" s="115">
        <v>36.47</v>
      </c>
      <c r="J141" s="115">
        <v>0</v>
      </c>
      <c r="K141" s="115">
        <v>0</v>
      </c>
      <c r="L141" s="115">
        <v>0</v>
      </c>
      <c r="M141" s="115">
        <v>0</v>
      </c>
      <c r="N141" s="115">
        <v>0</v>
      </c>
      <c r="O141" s="115">
        <v>9.12</v>
      </c>
      <c r="P141" s="115">
        <v>0</v>
      </c>
      <c r="Q141" s="115">
        <v>27.35</v>
      </c>
      <c r="R141" s="115">
        <v>27.35</v>
      </c>
      <c r="S141" s="115">
        <v>0</v>
      </c>
      <c r="T141" s="115">
        <v>0</v>
      </c>
      <c r="U141" s="115">
        <v>27.35</v>
      </c>
      <c r="V141" s="115">
        <v>0</v>
      </c>
      <c r="W141" s="115">
        <v>0</v>
      </c>
      <c r="X141" s="115">
        <v>0</v>
      </c>
      <c r="Y141" s="115">
        <v>0</v>
      </c>
      <c r="Z141" s="115">
        <v>0</v>
      </c>
      <c r="AA141" s="115">
        <v>0</v>
      </c>
      <c r="AB141" s="115">
        <v>0</v>
      </c>
      <c r="AC141" s="115">
        <v>0</v>
      </c>
    </row>
    <row r="142" ht="33.75" spans="1:29">
      <c r="A142" s="18"/>
      <c r="B142" s="18"/>
      <c r="C142" s="18" t="s">
        <v>152</v>
      </c>
      <c r="D142" s="17" t="s">
        <v>196</v>
      </c>
      <c r="E142" s="115">
        <v>2.15</v>
      </c>
      <c r="F142" s="115">
        <v>2.15</v>
      </c>
      <c r="G142" s="115">
        <v>0</v>
      </c>
      <c r="H142" s="115">
        <v>0</v>
      </c>
      <c r="I142" s="115">
        <v>2.15</v>
      </c>
      <c r="J142" s="115">
        <v>0</v>
      </c>
      <c r="K142" s="115">
        <v>0</v>
      </c>
      <c r="L142" s="115">
        <v>0</v>
      </c>
      <c r="M142" s="115">
        <v>0</v>
      </c>
      <c r="N142" s="115">
        <v>0</v>
      </c>
      <c r="O142" s="115">
        <v>0.54</v>
      </c>
      <c r="P142" s="115">
        <v>0</v>
      </c>
      <c r="Q142" s="115">
        <v>1.61</v>
      </c>
      <c r="R142" s="115">
        <v>1.61</v>
      </c>
      <c r="S142" s="115">
        <v>0</v>
      </c>
      <c r="T142" s="115">
        <v>0</v>
      </c>
      <c r="U142" s="115">
        <v>1.61</v>
      </c>
      <c r="V142" s="115">
        <v>0</v>
      </c>
      <c r="W142" s="115">
        <v>0</v>
      </c>
      <c r="X142" s="115">
        <v>0</v>
      </c>
      <c r="Y142" s="115">
        <v>0</v>
      </c>
      <c r="Z142" s="115">
        <v>0</v>
      </c>
      <c r="AA142" s="115">
        <v>0</v>
      </c>
      <c r="AB142" s="115">
        <v>0</v>
      </c>
      <c r="AC142" s="115">
        <v>0</v>
      </c>
    </row>
    <row r="143" spans="1:29">
      <c r="A143" s="18" t="s">
        <v>144</v>
      </c>
      <c r="B143" s="18"/>
      <c r="C143" s="18"/>
      <c r="D143" s="17" t="s">
        <v>183</v>
      </c>
      <c r="E143" s="115">
        <v>833.65</v>
      </c>
      <c r="F143" s="115">
        <v>763.65</v>
      </c>
      <c r="G143" s="115">
        <v>0</v>
      </c>
      <c r="H143" s="115">
        <v>749.55</v>
      </c>
      <c r="I143" s="115">
        <v>14.1</v>
      </c>
      <c r="J143" s="115">
        <v>70</v>
      </c>
      <c r="K143" s="115">
        <v>1.63</v>
      </c>
      <c r="L143" s="115">
        <v>7.7</v>
      </c>
      <c r="M143" s="115">
        <v>0</v>
      </c>
      <c r="N143" s="115">
        <v>0</v>
      </c>
      <c r="O143" s="115">
        <v>208.44</v>
      </c>
      <c r="P143" s="115">
        <v>0</v>
      </c>
      <c r="Q143" s="115">
        <v>625.21</v>
      </c>
      <c r="R143" s="115">
        <v>572.72</v>
      </c>
      <c r="S143" s="115">
        <v>0</v>
      </c>
      <c r="T143" s="115">
        <v>562.15</v>
      </c>
      <c r="U143" s="115">
        <v>10.57</v>
      </c>
      <c r="V143" s="115">
        <v>52.49</v>
      </c>
      <c r="W143" s="115">
        <v>1.22</v>
      </c>
      <c r="X143" s="115">
        <v>5.77</v>
      </c>
      <c r="Y143" s="115">
        <v>0</v>
      </c>
      <c r="Z143" s="115">
        <v>0</v>
      </c>
      <c r="AA143" s="115">
        <v>0</v>
      </c>
      <c r="AB143" s="115">
        <v>0</v>
      </c>
      <c r="AC143" s="115">
        <v>0</v>
      </c>
    </row>
    <row r="144" spans="1:29">
      <c r="A144" s="18"/>
      <c r="B144" s="18" t="s">
        <v>146</v>
      </c>
      <c r="C144" s="18"/>
      <c r="D144" s="17" t="s">
        <v>184</v>
      </c>
      <c r="E144" s="115">
        <v>833.65</v>
      </c>
      <c r="F144" s="115">
        <v>763.65</v>
      </c>
      <c r="G144" s="115">
        <v>0</v>
      </c>
      <c r="H144" s="115">
        <v>749.55</v>
      </c>
      <c r="I144" s="115">
        <v>14.1</v>
      </c>
      <c r="J144" s="115">
        <v>70</v>
      </c>
      <c r="K144" s="115">
        <v>1.63</v>
      </c>
      <c r="L144" s="115">
        <v>7.7</v>
      </c>
      <c r="M144" s="115">
        <v>0</v>
      </c>
      <c r="N144" s="115">
        <v>0</v>
      </c>
      <c r="O144" s="115">
        <v>208.44</v>
      </c>
      <c r="P144" s="115">
        <v>0</v>
      </c>
      <c r="Q144" s="115">
        <v>625.21</v>
      </c>
      <c r="R144" s="115">
        <v>572.72</v>
      </c>
      <c r="S144" s="115">
        <v>0</v>
      </c>
      <c r="T144" s="115">
        <v>562.15</v>
      </c>
      <c r="U144" s="115">
        <v>10.57</v>
      </c>
      <c r="V144" s="115">
        <v>52.49</v>
      </c>
      <c r="W144" s="115">
        <v>1.22</v>
      </c>
      <c r="X144" s="115">
        <v>5.77</v>
      </c>
      <c r="Y144" s="115">
        <v>0</v>
      </c>
      <c r="Z144" s="115">
        <v>0</v>
      </c>
      <c r="AA144" s="115">
        <v>0</v>
      </c>
      <c r="AB144" s="115">
        <v>0</v>
      </c>
      <c r="AC144" s="115">
        <v>0</v>
      </c>
    </row>
    <row r="145" ht="22.5" spans="1:29">
      <c r="A145" s="18"/>
      <c r="B145" s="18"/>
      <c r="C145" s="18" t="s">
        <v>126</v>
      </c>
      <c r="D145" s="17" t="s">
        <v>186</v>
      </c>
      <c r="E145" s="115">
        <v>833.65</v>
      </c>
      <c r="F145" s="115">
        <v>763.65</v>
      </c>
      <c r="G145" s="115">
        <v>0</v>
      </c>
      <c r="H145" s="115">
        <v>749.55</v>
      </c>
      <c r="I145" s="115">
        <v>14.1</v>
      </c>
      <c r="J145" s="115">
        <v>70</v>
      </c>
      <c r="K145" s="115">
        <v>1.63</v>
      </c>
      <c r="L145" s="115">
        <v>7.7</v>
      </c>
      <c r="M145" s="115">
        <v>0</v>
      </c>
      <c r="N145" s="115">
        <v>0</v>
      </c>
      <c r="O145" s="115">
        <v>208.44</v>
      </c>
      <c r="P145" s="115">
        <v>0</v>
      </c>
      <c r="Q145" s="115">
        <v>625.21</v>
      </c>
      <c r="R145" s="115">
        <v>572.72</v>
      </c>
      <c r="S145" s="115">
        <v>0</v>
      </c>
      <c r="T145" s="115">
        <v>562.15</v>
      </c>
      <c r="U145" s="115">
        <v>10.57</v>
      </c>
      <c r="V145" s="115">
        <v>52.49</v>
      </c>
      <c r="W145" s="115">
        <v>1.22</v>
      </c>
      <c r="X145" s="115">
        <v>5.77</v>
      </c>
      <c r="Y145" s="115">
        <v>0</v>
      </c>
      <c r="Z145" s="115">
        <v>0</v>
      </c>
      <c r="AA145" s="115">
        <v>0</v>
      </c>
      <c r="AB145" s="115">
        <v>0</v>
      </c>
      <c r="AC145" s="115">
        <v>0</v>
      </c>
    </row>
    <row r="146" ht="22.5" spans="1:29">
      <c r="A146" s="18" t="s">
        <v>172</v>
      </c>
      <c r="B146" s="18"/>
      <c r="C146" s="18"/>
      <c r="D146" s="17" t="s">
        <v>187</v>
      </c>
      <c r="E146" s="115">
        <v>76.48</v>
      </c>
      <c r="F146" s="115">
        <v>76.48</v>
      </c>
      <c r="G146" s="115">
        <v>0</v>
      </c>
      <c r="H146" s="115">
        <v>0</v>
      </c>
      <c r="I146" s="115">
        <v>76.48</v>
      </c>
      <c r="J146" s="115">
        <v>0</v>
      </c>
      <c r="K146" s="115">
        <v>0</v>
      </c>
      <c r="L146" s="115">
        <v>0</v>
      </c>
      <c r="M146" s="115">
        <v>0</v>
      </c>
      <c r="N146" s="115">
        <v>0</v>
      </c>
      <c r="O146" s="115">
        <v>19.12</v>
      </c>
      <c r="P146" s="115">
        <v>0</v>
      </c>
      <c r="Q146" s="115">
        <v>57.36</v>
      </c>
      <c r="R146" s="115">
        <v>57.36</v>
      </c>
      <c r="S146" s="115">
        <v>0</v>
      </c>
      <c r="T146" s="115">
        <v>0</v>
      </c>
      <c r="U146" s="115">
        <v>57.36</v>
      </c>
      <c r="V146" s="115">
        <v>0</v>
      </c>
      <c r="W146" s="115">
        <v>0</v>
      </c>
      <c r="X146" s="115">
        <v>0</v>
      </c>
      <c r="Y146" s="115">
        <v>0</v>
      </c>
      <c r="Z146" s="115">
        <v>0</v>
      </c>
      <c r="AA146" s="115">
        <v>0</v>
      </c>
      <c r="AB146" s="115">
        <v>0</v>
      </c>
      <c r="AC146" s="115">
        <v>0</v>
      </c>
    </row>
    <row r="147" ht="22.5" spans="1:29">
      <c r="A147" s="18"/>
      <c r="B147" s="18" t="s">
        <v>148</v>
      </c>
      <c r="C147" s="18"/>
      <c r="D147" s="17" t="s">
        <v>188</v>
      </c>
      <c r="E147" s="115">
        <v>76.48</v>
      </c>
      <c r="F147" s="115">
        <v>76.48</v>
      </c>
      <c r="G147" s="115">
        <v>0</v>
      </c>
      <c r="H147" s="115">
        <v>0</v>
      </c>
      <c r="I147" s="115">
        <v>76.48</v>
      </c>
      <c r="J147" s="115">
        <v>0</v>
      </c>
      <c r="K147" s="115">
        <v>0</v>
      </c>
      <c r="L147" s="115">
        <v>0</v>
      </c>
      <c r="M147" s="115">
        <v>0</v>
      </c>
      <c r="N147" s="115">
        <v>0</v>
      </c>
      <c r="O147" s="115">
        <v>19.12</v>
      </c>
      <c r="P147" s="115">
        <v>0</v>
      </c>
      <c r="Q147" s="115">
        <v>57.36</v>
      </c>
      <c r="R147" s="115">
        <v>57.36</v>
      </c>
      <c r="S147" s="115">
        <v>0</v>
      </c>
      <c r="T147" s="115">
        <v>0</v>
      </c>
      <c r="U147" s="115">
        <v>57.36</v>
      </c>
      <c r="V147" s="115">
        <v>0</v>
      </c>
      <c r="W147" s="115">
        <v>0</v>
      </c>
      <c r="X147" s="115">
        <v>0</v>
      </c>
      <c r="Y147" s="115">
        <v>0</v>
      </c>
      <c r="Z147" s="115">
        <v>0</v>
      </c>
      <c r="AA147" s="115">
        <v>0</v>
      </c>
      <c r="AB147" s="115">
        <v>0</v>
      </c>
      <c r="AC147" s="115">
        <v>0</v>
      </c>
    </row>
    <row r="148" ht="22.5" spans="1:29">
      <c r="A148" s="18"/>
      <c r="B148" s="18"/>
      <c r="C148" s="18" t="s">
        <v>159</v>
      </c>
      <c r="D148" s="17" t="s">
        <v>189</v>
      </c>
      <c r="E148" s="115">
        <v>76.48</v>
      </c>
      <c r="F148" s="115">
        <v>76.48</v>
      </c>
      <c r="G148" s="115">
        <v>0</v>
      </c>
      <c r="H148" s="115">
        <v>0</v>
      </c>
      <c r="I148" s="115">
        <v>76.48</v>
      </c>
      <c r="J148" s="115">
        <v>0</v>
      </c>
      <c r="K148" s="115">
        <v>0</v>
      </c>
      <c r="L148" s="115">
        <v>0</v>
      </c>
      <c r="M148" s="115">
        <v>0</v>
      </c>
      <c r="N148" s="115">
        <v>0</v>
      </c>
      <c r="O148" s="115">
        <v>19.12</v>
      </c>
      <c r="P148" s="115">
        <v>0</v>
      </c>
      <c r="Q148" s="115">
        <v>57.36</v>
      </c>
      <c r="R148" s="115">
        <v>57.36</v>
      </c>
      <c r="S148" s="115">
        <v>0</v>
      </c>
      <c r="T148" s="115">
        <v>0</v>
      </c>
      <c r="U148" s="115">
        <v>57.36</v>
      </c>
      <c r="V148" s="115">
        <v>0</v>
      </c>
      <c r="W148" s="115">
        <v>0</v>
      </c>
      <c r="X148" s="115">
        <v>0</v>
      </c>
      <c r="Y148" s="115">
        <v>0</v>
      </c>
      <c r="Z148" s="115">
        <v>0</v>
      </c>
      <c r="AA148" s="115">
        <v>0</v>
      </c>
      <c r="AB148" s="115">
        <v>0</v>
      </c>
      <c r="AC148" s="115">
        <v>0</v>
      </c>
    </row>
    <row r="149" ht="22.5" spans="1:29">
      <c r="A149" s="13"/>
      <c r="B149" s="13"/>
      <c r="C149" s="13"/>
      <c r="D149" s="17" t="s">
        <v>202</v>
      </c>
      <c r="E149" s="115">
        <v>908.9</v>
      </c>
      <c r="F149" s="115">
        <v>852.09</v>
      </c>
      <c r="G149" s="115">
        <v>0</v>
      </c>
      <c r="H149" s="115">
        <v>619.05</v>
      </c>
      <c r="I149" s="115">
        <v>233.04</v>
      </c>
      <c r="J149" s="115">
        <v>56.81</v>
      </c>
      <c r="K149" s="115">
        <v>1.19</v>
      </c>
      <c r="L149" s="115">
        <v>6.01</v>
      </c>
      <c r="M149" s="115">
        <v>0</v>
      </c>
      <c r="N149" s="115">
        <v>0</v>
      </c>
      <c r="O149" s="115">
        <v>227.27</v>
      </c>
      <c r="P149" s="115">
        <v>0</v>
      </c>
      <c r="Q149" s="115">
        <v>681.63</v>
      </c>
      <c r="R149" s="115">
        <v>639.04</v>
      </c>
      <c r="S149" s="115">
        <v>0</v>
      </c>
      <c r="T149" s="115">
        <v>464.28</v>
      </c>
      <c r="U149" s="115">
        <v>174.76</v>
      </c>
      <c r="V149" s="115">
        <v>42.59</v>
      </c>
      <c r="W149" s="115">
        <v>0.89</v>
      </c>
      <c r="X149" s="115">
        <v>4.51</v>
      </c>
      <c r="Y149" s="115">
        <v>0</v>
      </c>
      <c r="Z149" s="115">
        <v>0</v>
      </c>
      <c r="AA149" s="115">
        <v>0</v>
      </c>
      <c r="AB149" s="115">
        <v>0</v>
      </c>
      <c r="AC149" s="115">
        <v>0</v>
      </c>
    </row>
    <row r="150" ht="22.5" spans="1:29">
      <c r="A150" s="18" t="s">
        <v>155</v>
      </c>
      <c r="B150" s="18"/>
      <c r="C150" s="18"/>
      <c r="D150" s="17" t="s">
        <v>178</v>
      </c>
      <c r="E150" s="115">
        <v>97.75</v>
      </c>
      <c r="F150" s="115">
        <v>96.67</v>
      </c>
      <c r="G150" s="115">
        <v>0</v>
      </c>
      <c r="H150" s="115">
        <v>0</v>
      </c>
      <c r="I150" s="115">
        <v>96.67</v>
      </c>
      <c r="J150" s="115">
        <v>1.08</v>
      </c>
      <c r="K150" s="115">
        <v>0</v>
      </c>
      <c r="L150" s="115">
        <v>0</v>
      </c>
      <c r="M150" s="115">
        <v>0</v>
      </c>
      <c r="N150" s="115">
        <v>0</v>
      </c>
      <c r="O150" s="115">
        <v>24.44</v>
      </c>
      <c r="P150" s="115">
        <v>0</v>
      </c>
      <c r="Q150" s="115">
        <v>73.31</v>
      </c>
      <c r="R150" s="115">
        <v>72.5</v>
      </c>
      <c r="S150" s="115">
        <v>0</v>
      </c>
      <c r="T150" s="115">
        <v>0</v>
      </c>
      <c r="U150" s="115">
        <v>72.5</v>
      </c>
      <c r="V150" s="115">
        <v>0.81</v>
      </c>
      <c r="W150" s="115">
        <v>0</v>
      </c>
      <c r="X150" s="115">
        <v>0</v>
      </c>
      <c r="Y150" s="115">
        <v>0</v>
      </c>
      <c r="Z150" s="115">
        <v>0</v>
      </c>
      <c r="AA150" s="115">
        <v>0</v>
      </c>
      <c r="AB150" s="115">
        <v>0</v>
      </c>
      <c r="AC150" s="115">
        <v>0</v>
      </c>
    </row>
    <row r="151" ht="22.5" spans="1:29">
      <c r="A151" s="18"/>
      <c r="B151" s="18" t="s">
        <v>157</v>
      </c>
      <c r="C151" s="18"/>
      <c r="D151" s="17" t="s">
        <v>179</v>
      </c>
      <c r="E151" s="115">
        <v>97.75</v>
      </c>
      <c r="F151" s="115">
        <v>96.67</v>
      </c>
      <c r="G151" s="115">
        <v>0</v>
      </c>
      <c r="H151" s="115">
        <v>0</v>
      </c>
      <c r="I151" s="115">
        <v>96.67</v>
      </c>
      <c r="J151" s="115">
        <v>1.08</v>
      </c>
      <c r="K151" s="115">
        <v>0</v>
      </c>
      <c r="L151" s="115">
        <v>0</v>
      </c>
      <c r="M151" s="115">
        <v>0</v>
      </c>
      <c r="N151" s="115">
        <v>0</v>
      </c>
      <c r="O151" s="115">
        <v>24.44</v>
      </c>
      <c r="P151" s="115">
        <v>0</v>
      </c>
      <c r="Q151" s="115">
        <v>73.31</v>
      </c>
      <c r="R151" s="115">
        <v>72.5</v>
      </c>
      <c r="S151" s="115">
        <v>0</v>
      </c>
      <c r="T151" s="115">
        <v>0</v>
      </c>
      <c r="U151" s="115">
        <v>72.5</v>
      </c>
      <c r="V151" s="115">
        <v>0.81</v>
      </c>
      <c r="W151" s="115">
        <v>0</v>
      </c>
      <c r="X151" s="115">
        <v>0</v>
      </c>
      <c r="Y151" s="115">
        <v>0</v>
      </c>
      <c r="Z151" s="115">
        <v>0</v>
      </c>
      <c r="AA151" s="115">
        <v>0</v>
      </c>
      <c r="AB151" s="115">
        <v>0</v>
      </c>
      <c r="AC151" s="115">
        <v>0</v>
      </c>
    </row>
    <row r="152" ht="22.5" spans="1:29">
      <c r="A152" s="18"/>
      <c r="B152" s="18"/>
      <c r="C152" s="18" t="s">
        <v>148</v>
      </c>
      <c r="D152" s="17" t="s">
        <v>180</v>
      </c>
      <c r="E152" s="115">
        <v>1.08</v>
      </c>
      <c r="F152" s="115">
        <v>0</v>
      </c>
      <c r="G152" s="115">
        <v>0</v>
      </c>
      <c r="H152" s="115">
        <v>0</v>
      </c>
      <c r="I152" s="115">
        <v>0</v>
      </c>
      <c r="J152" s="115">
        <v>1.08</v>
      </c>
      <c r="K152" s="115">
        <v>0</v>
      </c>
      <c r="L152" s="115">
        <v>0</v>
      </c>
      <c r="M152" s="115">
        <v>0</v>
      </c>
      <c r="N152" s="115">
        <v>0</v>
      </c>
      <c r="O152" s="115">
        <v>0.27</v>
      </c>
      <c r="P152" s="115">
        <v>0</v>
      </c>
      <c r="Q152" s="115">
        <v>0.81</v>
      </c>
      <c r="R152" s="115">
        <v>0</v>
      </c>
      <c r="S152" s="115">
        <v>0</v>
      </c>
      <c r="T152" s="115">
        <v>0</v>
      </c>
      <c r="U152" s="115">
        <v>0</v>
      </c>
      <c r="V152" s="115">
        <v>0.81</v>
      </c>
      <c r="W152" s="115">
        <v>0</v>
      </c>
      <c r="X152" s="115">
        <v>0</v>
      </c>
      <c r="Y152" s="115">
        <v>0</v>
      </c>
      <c r="Z152" s="115">
        <v>0</v>
      </c>
      <c r="AA152" s="115">
        <v>0</v>
      </c>
      <c r="AB152" s="115">
        <v>0</v>
      </c>
      <c r="AC152" s="115">
        <v>0</v>
      </c>
    </row>
    <row r="153" ht="33.75" spans="1:29">
      <c r="A153" s="18"/>
      <c r="B153" s="18"/>
      <c r="C153" s="18" t="s">
        <v>157</v>
      </c>
      <c r="D153" s="17" t="s">
        <v>181</v>
      </c>
      <c r="E153" s="115">
        <v>92.95</v>
      </c>
      <c r="F153" s="115">
        <v>92.95</v>
      </c>
      <c r="G153" s="115">
        <v>0</v>
      </c>
      <c r="H153" s="115">
        <v>0</v>
      </c>
      <c r="I153" s="115">
        <v>92.95</v>
      </c>
      <c r="J153" s="115">
        <v>0</v>
      </c>
      <c r="K153" s="115">
        <v>0</v>
      </c>
      <c r="L153" s="115">
        <v>0</v>
      </c>
      <c r="M153" s="115">
        <v>0</v>
      </c>
      <c r="N153" s="115">
        <v>0</v>
      </c>
      <c r="O153" s="115">
        <v>23.24</v>
      </c>
      <c r="P153" s="115">
        <v>0</v>
      </c>
      <c r="Q153" s="115">
        <v>69.71</v>
      </c>
      <c r="R153" s="115">
        <v>69.71</v>
      </c>
      <c r="S153" s="115">
        <v>0</v>
      </c>
      <c r="T153" s="115">
        <v>0</v>
      </c>
      <c r="U153" s="115">
        <v>69.71</v>
      </c>
      <c r="V153" s="115">
        <v>0</v>
      </c>
      <c r="W153" s="115">
        <v>0</v>
      </c>
      <c r="X153" s="115">
        <v>0</v>
      </c>
      <c r="Y153" s="115">
        <v>0</v>
      </c>
      <c r="Z153" s="115">
        <v>0</v>
      </c>
      <c r="AA153" s="115">
        <v>0</v>
      </c>
      <c r="AB153" s="115">
        <v>0</v>
      </c>
      <c r="AC153" s="115">
        <v>0</v>
      </c>
    </row>
    <row r="154" ht="33.75" spans="1:29">
      <c r="A154" s="18"/>
      <c r="B154" s="18"/>
      <c r="C154" s="18" t="s">
        <v>163</v>
      </c>
      <c r="D154" s="17" t="s">
        <v>182</v>
      </c>
      <c r="E154" s="115">
        <v>3.72</v>
      </c>
      <c r="F154" s="115">
        <v>3.72</v>
      </c>
      <c r="G154" s="115">
        <v>0</v>
      </c>
      <c r="H154" s="115">
        <v>0</v>
      </c>
      <c r="I154" s="115">
        <v>3.72</v>
      </c>
      <c r="J154" s="115">
        <v>0</v>
      </c>
      <c r="K154" s="115">
        <v>0</v>
      </c>
      <c r="L154" s="115">
        <v>0</v>
      </c>
      <c r="M154" s="115">
        <v>0</v>
      </c>
      <c r="N154" s="115">
        <v>0</v>
      </c>
      <c r="O154" s="115">
        <v>0.93</v>
      </c>
      <c r="P154" s="115">
        <v>0</v>
      </c>
      <c r="Q154" s="115">
        <v>2.79</v>
      </c>
      <c r="R154" s="115">
        <v>2.79</v>
      </c>
      <c r="S154" s="115">
        <v>0</v>
      </c>
      <c r="T154" s="115">
        <v>0</v>
      </c>
      <c r="U154" s="115">
        <v>2.79</v>
      </c>
      <c r="V154" s="115">
        <v>0</v>
      </c>
      <c r="W154" s="115">
        <v>0</v>
      </c>
      <c r="X154" s="115">
        <v>0</v>
      </c>
      <c r="Y154" s="115">
        <v>0</v>
      </c>
      <c r="Z154" s="115">
        <v>0</v>
      </c>
      <c r="AA154" s="115">
        <v>0</v>
      </c>
      <c r="AB154" s="115">
        <v>0</v>
      </c>
      <c r="AC154" s="115">
        <v>0</v>
      </c>
    </row>
    <row r="155" ht="22.5" spans="1:29">
      <c r="A155" s="18" t="s">
        <v>191</v>
      </c>
      <c r="B155" s="18"/>
      <c r="C155" s="18"/>
      <c r="D155" s="17" t="s">
        <v>192</v>
      </c>
      <c r="E155" s="115">
        <v>63.19</v>
      </c>
      <c r="F155" s="115">
        <v>63.19</v>
      </c>
      <c r="G155" s="115">
        <v>0</v>
      </c>
      <c r="H155" s="115">
        <v>0</v>
      </c>
      <c r="I155" s="115">
        <v>63.19</v>
      </c>
      <c r="J155" s="115">
        <v>0</v>
      </c>
      <c r="K155" s="115">
        <v>0</v>
      </c>
      <c r="L155" s="115">
        <v>0</v>
      </c>
      <c r="M155" s="115">
        <v>0</v>
      </c>
      <c r="N155" s="115">
        <v>0</v>
      </c>
      <c r="O155" s="115">
        <v>15.81</v>
      </c>
      <c r="P155" s="115">
        <v>0</v>
      </c>
      <c r="Q155" s="115">
        <v>47.38</v>
      </c>
      <c r="R155" s="115">
        <v>47.38</v>
      </c>
      <c r="S155" s="115">
        <v>0</v>
      </c>
      <c r="T155" s="115">
        <v>0</v>
      </c>
      <c r="U155" s="115">
        <v>47.38</v>
      </c>
      <c r="V155" s="115">
        <v>0</v>
      </c>
      <c r="W155" s="115">
        <v>0</v>
      </c>
      <c r="X155" s="115">
        <v>0</v>
      </c>
      <c r="Y155" s="115">
        <v>0</v>
      </c>
      <c r="Z155" s="115">
        <v>0</v>
      </c>
      <c r="AA155" s="115">
        <v>0</v>
      </c>
      <c r="AB155" s="115">
        <v>0</v>
      </c>
      <c r="AC155" s="115">
        <v>0</v>
      </c>
    </row>
    <row r="156" ht="22.5" spans="1:29">
      <c r="A156" s="18"/>
      <c r="B156" s="18" t="s">
        <v>124</v>
      </c>
      <c r="C156" s="18"/>
      <c r="D156" s="17" t="s">
        <v>193</v>
      </c>
      <c r="E156" s="115">
        <v>63.19</v>
      </c>
      <c r="F156" s="115">
        <v>63.19</v>
      </c>
      <c r="G156" s="115">
        <v>0</v>
      </c>
      <c r="H156" s="115">
        <v>0</v>
      </c>
      <c r="I156" s="115">
        <v>63.19</v>
      </c>
      <c r="J156" s="115">
        <v>0</v>
      </c>
      <c r="K156" s="115">
        <v>0</v>
      </c>
      <c r="L156" s="115">
        <v>0</v>
      </c>
      <c r="M156" s="115">
        <v>0</v>
      </c>
      <c r="N156" s="115">
        <v>0</v>
      </c>
      <c r="O156" s="115">
        <v>15.81</v>
      </c>
      <c r="P156" s="115">
        <v>0</v>
      </c>
      <c r="Q156" s="115">
        <v>47.38</v>
      </c>
      <c r="R156" s="115">
        <v>47.38</v>
      </c>
      <c r="S156" s="115">
        <v>0</v>
      </c>
      <c r="T156" s="115">
        <v>0</v>
      </c>
      <c r="U156" s="115">
        <v>47.38</v>
      </c>
      <c r="V156" s="115">
        <v>0</v>
      </c>
      <c r="W156" s="115">
        <v>0</v>
      </c>
      <c r="X156" s="115">
        <v>0</v>
      </c>
      <c r="Y156" s="115">
        <v>0</v>
      </c>
      <c r="Z156" s="115">
        <v>0</v>
      </c>
      <c r="AA156" s="115">
        <v>0</v>
      </c>
      <c r="AB156" s="115">
        <v>0</v>
      </c>
      <c r="AC156" s="115">
        <v>0</v>
      </c>
    </row>
    <row r="157" ht="22.5" spans="1:29">
      <c r="A157" s="18"/>
      <c r="B157" s="18"/>
      <c r="C157" s="18" t="s">
        <v>148</v>
      </c>
      <c r="D157" s="17" t="s">
        <v>194</v>
      </c>
      <c r="E157" s="115">
        <v>37.18</v>
      </c>
      <c r="F157" s="115">
        <v>37.18</v>
      </c>
      <c r="G157" s="115">
        <v>0</v>
      </c>
      <c r="H157" s="115">
        <v>0</v>
      </c>
      <c r="I157" s="115">
        <v>37.18</v>
      </c>
      <c r="J157" s="115">
        <v>0</v>
      </c>
      <c r="K157" s="115">
        <v>0</v>
      </c>
      <c r="L157" s="115">
        <v>0</v>
      </c>
      <c r="M157" s="115">
        <v>0</v>
      </c>
      <c r="N157" s="115">
        <v>0</v>
      </c>
      <c r="O157" s="115">
        <v>9.3</v>
      </c>
      <c r="P157" s="115">
        <v>0</v>
      </c>
      <c r="Q157" s="115">
        <v>27.88</v>
      </c>
      <c r="R157" s="115">
        <v>27.88</v>
      </c>
      <c r="S157" s="115">
        <v>0</v>
      </c>
      <c r="T157" s="115">
        <v>0</v>
      </c>
      <c r="U157" s="115">
        <v>27.88</v>
      </c>
      <c r="V157" s="115">
        <v>0</v>
      </c>
      <c r="W157" s="115">
        <v>0</v>
      </c>
      <c r="X157" s="115">
        <v>0</v>
      </c>
      <c r="Y157" s="115">
        <v>0</v>
      </c>
      <c r="Z157" s="115">
        <v>0</v>
      </c>
      <c r="AA157" s="115">
        <v>0</v>
      </c>
      <c r="AB157" s="115">
        <v>0</v>
      </c>
      <c r="AC157" s="115">
        <v>0</v>
      </c>
    </row>
    <row r="158" ht="22.5" spans="1:29">
      <c r="A158" s="18"/>
      <c r="B158" s="18"/>
      <c r="C158" s="18" t="s">
        <v>146</v>
      </c>
      <c r="D158" s="17" t="s">
        <v>195</v>
      </c>
      <c r="E158" s="115">
        <v>23.54</v>
      </c>
      <c r="F158" s="115">
        <v>23.54</v>
      </c>
      <c r="G158" s="115">
        <v>0</v>
      </c>
      <c r="H158" s="115">
        <v>0</v>
      </c>
      <c r="I158" s="115">
        <v>23.54</v>
      </c>
      <c r="J158" s="115">
        <v>0</v>
      </c>
      <c r="K158" s="115">
        <v>0</v>
      </c>
      <c r="L158" s="115">
        <v>0</v>
      </c>
      <c r="M158" s="115">
        <v>0</v>
      </c>
      <c r="N158" s="115">
        <v>0</v>
      </c>
      <c r="O158" s="115">
        <v>5.89</v>
      </c>
      <c r="P158" s="115">
        <v>0</v>
      </c>
      <c r="Q158" s="115">
        <v>17.65</v>
      </c>
      <c r="R158" s="115">
        <v>17.65</v>
      </c>
      <c r="S158" s="115">
        <v>0</v>
      </c>
      <c r="T158" s="115">
        <v>0</v>
      </c>
      <c r="U158" s="115">
        <v>17.65</v>
      </c>
      <c r="V158" s="115">
        <v>0</v>
      </c>
      <c r="W158" s="115">
        <v>0</v>
      </c>
      <c r="X158" s="115">
        <v>0</v>
      </c>
      <c r="Y158" s="115">
        <v>0</v>
      </c>
      <c r="Z158" s="115">
        <v>0</v>
      </c>
      <c r="AA158" s="115">
        <v>0</v>
      </c>
      <c r="AB158" s="115">
        <v>0</v>
      </c>
      <c r="AC158" s="115">
        <v>0</v>
      </c>
    </row>
    <row r="159" ht="33.75" spans="1:29">
      <c r="A159" s="18"/>
      <c r="B159" s="18"/>
      <c r="C159" s="18" t="s">
        <v>152</v>
      </c>
      <c r="D159" s="17" t="s">
        <v>196</v>
      </c>
      <c r="E159" s="115">
        <v>2.47</v>
      </c>
      <c r="F159" s="115">
        <v>2.47</v>
      </c>
      <c r="G159" s="115">
        <v>0</v>
      </c>
      <c r="H159" s="115">
        <v>0</v>
      </c>
      <c r="I159" s="115">
        <v>2.47</v>
      </c>
      <c r="J159" s="115">
        <v>0</v>
      </c>
      <c r="K159" s="115">
        <v>0</v>
      </c>
      <c r="L159" s="115">
        <v>0</v>
      </c>
      <c r="M159" s="115">
        <v>0</v>
      </c>
      <c r="N159" s="115">
        <v>0</v>
      </c>
      <c r="O159" s="115">
        <v>0.62</v>
      </c>
      <c r="P159" s="115">
        <v>0</v>
      </c>
      <c r="Q159" s="115">
        <v>1.85</v>
      </c>
      <c r="R159" s="115">
        <v>1.85</v>
      </c>
      <c r="S159" s="115">
        <v>0</v>
      </c>
      <c r="T159" s="115">
        <v>0</v>
      </c>
      <c r="U159" s="115">
        <v>1.85</v>
      </c>
      <c r="V159" s="115">
        <v>0</v>
      </c>
      <c r="W159" s="115">
        <v>0</v>
      </c>
      <c r="X159" s="115">
        <v>0</v>
      </c>
      <c r="Y159" s="115">
        <v>0</v>
      </c>
      <c r="Z159" s="115">
        <v>0</v>
      </c>
      <c r="AA159" s="115">
        <v>0</v>
      </c>
      <c r="AB159" s="115">
        <v>0</v>
      </c>
      <c r="AC159" s="115">
        <v>0</v>
      </c>
    </row>
    <row r="160" spans="1:29">
      <c r="A160" s="18" t="s">
        <v>144</v>
      </c>
      <c r="B160" s="18"/>
      <c r="C160" s="18"/>
      <c r="D160" s="17" t="s">
        <v>183</v>
      </c>
      <c r="E160" s="115">
        <v>684.62</v>
      </c>
      <c r="F160" s="115">
        <v>628.89</v>
      </c>
      <c r="G160" s="115">
        <v>0</v>
      </c>
      <c r="H160" s="115">
        <v>619.05</v>
      </c>
      <c r="I160" s="115">
        <v>9.84</v>
      </c>
      <c r="J160" s="115">
        <v>55.73</v>
      </c>
      <c r="K160" s="115">
        <v>1.19</v>
      </c>
      <c r="L160" s="115">
        <v>6.01</v>
      </c>
      <c r="M160" s="115">
        <v>0</v>
      </c>
      <c r="N160" s="115">
        <v>0</v>
      </c>
      <c r="O160" s="115">
        <v>171.18</v>
      </c>
      <c r="P160" s="115">
        <v>0</v>
      </c>
      <c r="Q160" s="115">
        <v>513.44</v>
      </c>
      <c r="R160" s="115">
        <v>471.66</v>
      </c>
      <c r="S160" s="115">
        <v>0</v>
      </c>
      <c r="T160" s="115">
        <v>464.28</v>
      </c>
      <c r="U160" s="115">
        <v>7.38</v>
      </c>
      <c r="V160" s="115">
        <v>41.78</v>
      </c>
      <c r="W160" s="115">
        <v>0.89</v>
      </c>
      <c r="X160" s="115">
        <v>4.51</v>
      </c>
      <c r="Y160" s="115">
        <v>0</v>
      </c>
      <c r="Z160" s="115">
        <v>0</v>
      </c>
      <c r="AA160" s="115">
        <v>0</v>
      </c>
      <c r="AB160" s="115">
        <v>0</v>
      </c>
      <c r="AC160" s="115">
        <v>0</v>
      </c>
    </row>
    <row r="161" spans="1:29">
      <c r="A161" s="18"/>
      <c r="B161" s="18" t="s">
        <v>146</v>
      </c>
      <c r="C161" s="18"/>
      <c r="D161" s="17" t="s">
        <v>184</v>
      </c>
      <c r="E161" s="115">
        <v>684.62</v>
      </c>
      <c r="F161" s="115">
        <v>628.89</v>
      </c>
      <c r="G161" s="115">
        <v>0</v>
      </c>
      <c r="H161" s="115">
        <v>619.05</v>
      </c>
      <c r="I161" s="115">
        <v>9.84</v>
      </c>
      <c r="J161" s="115">
        <v>55.73</v>
      </c>
      <c r="K161" s="115">
        <v>1.19</v>
      </c>
      <c r="L161" s="115">
        <v>6.01</v>
      </c>
      <c r="M161" s="115">
        <v>0</v>
      </c>
      <c r="N161" s="115">
        <v>0</v>
      </c>
      <c r="O161" s="115">
        <v>171.18</v>
      </c>
      <c r="P161" s="115">
        <v>0</v>
      </c>
      <c r="Q161" s="115">
        <v>513.44</v>
      </c>
      <c r="R161" s="115">
        <v>471.66</v>
      </c>
      <c r="S161" s="115">
        <v>0</v>
      </c>
      <c r="T161" s="115">
        <v>464.28</v>
      </c>
      <c r="U161" s="115">
        <v>7.38</v>
      </c>
      <c r="V161" s="115">
        <v>41.78</v>
      </c>
      <c r="W161" s="115">
        <v>0.89</v>
      </c>
      <c r="X161" s="115">
        <v>4.51</v>
      </c>
      <c r="Y161" s="115">
        <v>0</v>
      </c>
      <c r="Z161" s="115">
        <v>0</v>
      </c>
      <c r="AA161" s="115">
        <v>0</v>
      </c>
      <c r="AB161" s="115">
        <v>0</v>
      </c>
      <c r="AC161" s="115">
        <v>0</v>
      </c>
    </row>
    <row r="162" ht="22.5" spans="1:29">
      <c r="A162" s="18"/>
      <c r="B162" s="18"/>
      <c r="C162" s="18" t="s">
        <v>126</v>
      </c>
      <c r="D162" s="17" t="s">
        <v>186</v>
      </c>
      <c r="E162" s="115">
        <v>684.62</v>
      </c>
      <c r="F162" s="115">
        <v>628.89</v>
      </c>
      <c r="G162" s="115">
        <v>0</v>
      </c>
      <c r="H162" s="115">
        <v>619.05</v>
      </c>
      <c r="I162" s="115">
        <v>9.84</v>
      </c>
      <c r="J162" s="115">
        <v>55.73</v>
      </c>
      <c r="K162" s="115">
        <v>1.19</v>
      </c>
      <c r="L162" s="115">
        <v>6.01</v>
      </c>
      <c r="M162" s="115">
        <v>0</v>
      </c>
      <c r="N162" s="115">
        <v>0</v>
      </c>
      <c r="O162" s="115">
        <v>171.18</v>
      </c>
      <c r="P162" s="115">
        <v>0</v>
      </c>
      <c r="Q162" s="115">
        <v>513.44</v>
      </c>
      <c r="R162" s="115">
        <v>471.66</v>
      </c>
      <c r="S162" s="115">
        <v>0</v>
      </c>
      <c r="T162" s="115">
        <v>464.28</v>
      </c>
      <c r="U162" s="115">
        <v>7.38</v>
      </c>
      <c r="V162" s="115">
        <v>41.78</v>
      </c>
      <c r="W162" s="115">
        <v>0.89</v>
      </c>
      <c r="X162" s="115">
        <v>4.51</v>
      </c>
      <c r="Y162" s="115">
        <v>0</v>
      </c>
      <c r="Z162" s="115">
        <v>0</v>
      </c>
      <c r="AA162" s="115">
        <v>0</v>
      </c>
      <c r="AB162" s="115">
        <v>0</v>
      </c>
      <c r="AC162" s="115">
        <v>0</v>
      </c>
    </row>
    <row r="163" ht="22.5" spans="1:29">
      <c r="A163" s="18" t="s">
        <v>172</v>
      </c>
      <c r="B163" s="18"/>
      <c r="C163" s="18"/>
      <c r="D163" s="17" t="s">
        <v>187</v>
      </c>
      <c r="E163" s="115">
        <v>63.34</v>
      </c>
      <c r="F163" s="115">
        <v>63.34</v>
      </c>
      <c r="G163" s="115">
        <v>0</v>
      </c>
      <c r="H163" s="115">
        <v>0</v>
      </c>
      <c r="I163" s="115">
        <v>63.34</v>
      </c>
      <c r="J163" s="115">
        <v>0</v>
      </c>
      <c r="K163" s="115">
        <v>0</v>
      </c>
      <c r="L163" s="115">
        <v>0</v>
      </c>
      <c r="M163" s="115">
        <v>0</v>
      </c>
      <c r="N163" s="115">
        <v>0</v>
      </c>
      <c r="O163" s="115">
        <v>15.84</v>
      </c>
      <c r="P163" s="115">
        <v>0</v>
      </c>
      <c r="Q163" s="115">
        <v>47.5</v>
      </c>
      <c r="R163" s="115">
        <v>47.5</v>
      </c>
      <c r="S163" s="115">
        <v>0</v>
      </c>
      <c r="T163" s="115">
        <v>0</v>
      </c>
      <c r="U163" s="115">
        <v>47.5</v>
      </c>
      <c r="V163" s="115">
        <v>0</v>
      </c>
      <c r="W163" s="115">
        <v>0</v>
      </c>
      <c r="X163" s="115">
        <v>0</v>
      </c>
      <c r="Y163" s="115">
        <v>0</v>
      </c>
      <c r="Z163" s="115">
        <v>0</v>
      </c>
      <c r="AA163" s="115">
        <v>0</v>
      </c>
      <c r="AB163" s="115">
        <v>0</v>
      </c>
      <c r="AC163" s="115">
        <v>0</v>
      </c>
    </row>
    <row r="164" ht="22.5" spans="1:29">
      <c r="A164" s="18"/>
      <c r="B164" s="18" t="s">
        <v>148</v>
      </c>
      <c r="C164" s="18"/>
      <c r="D164" s="17" t="s">
        <v>188</v>
      </c>
      <c r="E164" s="115">
        <v>63.34</v>
      </c>
      <c r="F164" s="115">
        <v>63.34</v>
      </c>
      <c r="G164" s="115">
        <v>0</v>
      </c>
      <c r="H164" s="115">
        <v>0</v>
      </c>
      <c r="I164" s="115">
        <v>63.34</v>
      </c>
      <c r="J164" s="115">
        <v>0</v>
      </c>
      <c r="K164" s="115">
        <v>0</v>
      </c>
      <c r="L164" s="115">
        <v>0</v>
      </c>
      <c r="M164" s="115">
        <v>0</v>
      </c>
      <c r="N164" s="115">
        <v>0</v>
      </c>
      <c r="O164" s="115">
        <v>15.84</v>
      </c>
      <c r="P164" s="115">
        <v>0</v>
      </c>
      <c r="Q164" s="115">
        <v>47.5</v>
      </c>
      <c r="R164" s="115">
        <v>47.5</v>
      </c>
      <c r="S164" s="115">
        <v>0</v>
      </c>
      <c r="T164" s="115">
        <v>0</v>
      </c>
      <c r="U164" s="115">
        <v>47.5</v>
      </c>
      <c r="V164" s="115">
        <v>0</v>
      </c>
      <c r="W164" s="115">
        <v>0</v>
      </c>
      <c r="X164" s="115">
        <v>0</v>
      </c>
      <c r="Y164" s="115">
        <v>0</v>
      </c>
      <c r="Z164" s="115">
        <v>0</v>
      </c>
      <c r="AA164" s="115">
        <v>0</v>
      </c>
      <c r="AB164" s="115">
        <v>0</v>
      </c>
      <c r="AC164" s="115">
        <v>0</v>
      </c>
    </row>
    <row r="165" ht="22.5" spans="1:29">
      <c r="A165" s="18"/>
      <c r="B165" s="18"/>
      <c r="C165" s="18" t="s">
        <v>159</v>
      </c>
      <c r="D165" s="17" t="s">
        <v>189</v>
      </c>
      <c r="E165" s="115">
        <v>63.34</v>
      </c>
      <c r="F165" s="115">
        <v>63.34</v>
      </c>
      <c r="G165" s="115">
        <v>0</v>
      </c>
      <c r="H165" s="115">
        <v>0</v>
      </c>
      <c r="I165" s="115">
        <v>63.34</v>
      </c>
      <c r="J165" s="115">
        <v>0</v>
      </c>
      <c r="K165" s="115">
        <v>0</v>
      </c>
      <c r="L165" s="115">
        <v>0</v>
      </c>
      <c r="M165" s="115">
        <v>0</v>
      </c>
      <c r="N165" s="115">
        <v>0</v>
      </c>
      <c r="O165" s="115">
        <v>15.84</v>
      </c>
      <c r="P165" s="115">
        <v>0</v>
      </c>
      <c r="Q165" s="115">
        <v>47.5</v>
      </c>
      <c r="R165" s="115">
        <v>47.5</v>
      </c>
      <c r="S165" s="115">
        <v>0</v>
      </c>
      <c r="T165" s="115">
        <v>0</v>
      </c>
      <c r="U165" s="115">
        <v>47.5</v>
      </c>
      <c r="V165" s="115">
        <v>0</v>
      </c>
      <c r="W165" s="115">
        <v>0</v>
      </c>
      <c r="X165" s="115">
        <v>0</v>
      </c>
      <c r="Y165" s="115">
        <v>0</v>
      </c>
      <c r="Z165" s="115">
        <v>0</v>
      </c>
      <c r="AA165" s="115">
        <v>0</v>
      </c>
      <c r="AB165" s="115">
        <v>0</v>
      </c>
      <c r="AC165" s="115">
        <v>0</v>
      </c>
    </row>
    <row r="166" ht="22.5" spans="1:29">
      <c r="A166" s="13"/>
      <c r="B166" s="13"/>
      <c r="C166" s="13"/>
      <c r="D166" s="17" t="s">
        <v>203</v>
      </c>
      <c r="E166" s="115">
        <v>1271.46</v>
      </c>
      <c r="F166" s="115">
        <v>1189.56</v>
      </c>
      <c r="G166" s="115">
        <v>0</v>
      </c>
      <c r="H166" s="115">
        <v>876.69</v>
      </c>
      <c r="I166" s="115">
        <v>312.87</v>
      </c>
      <c r="J166" s="115">
        <v>81.9</v>
      </c>
      <c r="K166" s="115">
        <v>1.17</v>
      </c>
      <c r="L166" s="115">
        <v>5.7</v>
      </c>
      <c r="M166" s="115">
        <v>0</v>
      </c>
      <c r="N166" s="115">
        <v>0</v>
      </c>
      <c r="O166" s="115">
        <v>317.9</v>
      </c>
      <c r="P166" s="115">
        <v>0</v>
      </c>
      <c r="Q166" s="115">
        <v>953.56</v>
      </c>
      <c r="R166" s="115">
        <v>892.14</v>
      </c>
      <c r="S166" s="115">
        <v>0</v>
      </c>
      <c r="T166" s="115">
        <v>657.5</v>
      </c>
      <c r="U166" s="115">
        <v>234.64</v>
      </c>
      <c r="V166" s="115">
        <v>61.42</v>
      </c>
      <c r="W166" s="115">
        <v>0.88</v>
      </c>
      <c r="X166" s="115">
        <v>4.27</v>
      </c>
      <c r="Y166" s="115">
        <v>0</v>
      </c>
      <c r="Z166" s="115">
        <v>0</v>
      </c>
      <c r="AA166" s="115">
        <v>0</v>
      </c>
      <c r="AB166" s="115">
        <v>0</v>
      </c>
      <c r="AC166" s="115">
        <v>0</v>
      </c>
    </row>
    <row r="167" ht="22.5" spans="1:29">
      <c r="A167" s="18" t="s">
        <v>155</v>
      </c>
      <c r="B167" s="18"/>
      <c r="C167" s="18"/>
      <c r="D167" s="17" t="s">
        <v>178</v>
      </c>
      <c r="E167" s="115">
        <v>127.93</v>
      </c>
      <c r="F167" s="115">
        <v>125.82</v>
      </c>
      <c r="G167" s="115">
        <v>0</v>
      </c>
      <c r="H167" s="115">
        <v>0</v>
      </c>
      <c r="I167" s="115">
        <v>125.82</v>
      </c>
      <c r="J167" s="115">
        <v>2.11</v>
      </c>
      <c r="K167" s="115">
        <v>0</v>
      </c>
      <c r="L167" s="115">
        <v>0</v>
      </c>
      <c r="M167" s="115">
        <v>0</v>
      </c>
      <c r="N167" s="115">
        <v>0</v>
      </c>
      <c r="O167" s="115">
        <v>31.99</v>
      </c>
      <c r="P167" s="115">
        <v>0</v>
      </c>
      <c r="Q167" s="115">
        <v>95.94</v>
      </c>
      <c r="R167" s="115">
        <v>94.36</v>
      </c>
      <c r="S167" s="115">
        <v>0</v>
      </c>
      <c r="T167" s="115">
        <v>0</v>
      </c>
      <c r="U167" s="115">
        <v>94.36</v>
      </c>
      <c r="V167" s="115">
        <v>1.58</v>
      </c>
      <c r="W167" s="115">
        <v>0</v>
      </c>
      <c r="X167" s="115">
        <v>0</v>
      </c>
      <c r="Y167" s="115">
        <v>0</v>
      </c>
      <c r="Z167" s="115">
        <v>0</v>
      </c>
      <c r="AA167" s="115">
        <v>0</v>
      </c>
      <c r="AB167" s="115">
        <v>0</v>
      </c>
      <c r="AC167" s="115">
        <v>0</v>
      </c>
    </row>
    <row r="168" ht="22.5" spans="1:29">
      <c r="A168" s="18"/>
      <c r="B168" s="18" t="s">
        <v>157</v>
      </c>
      <c r="C168" s="18"/>
      <c r="D168" s="17" t="s">
        <v>179</v>
      </c>
      <c r="E168" s="115">
        <v>127.93</v>
      </c>
      <c r="F168" s="115">
        <v>125.82</v>
      </c>
      <c r="G168" s="115">
        <v>0</v>
      </c>
      <c r="H168" s="115">
        <v>0</v>
      </c>
      <c r="I168" s="115">
        <v>125.82</v>
      </c>
      <c r="J168" s="115">
        <v>2.11</v>
      </c>
      <c r="K168" s="115">
        <v>0</v>
      </c>
      <c r="L168" s="115">
        <v>0</v>
      </c>
      <c r="M168" s="115">
        <v>0</v>
      </c>
      <c r="N168" s="115">
        <v>0</v>
      </c>
      <c r="O168" s="115">
        <v>31.99</v>
      </c>
      <c r="P168" s="115">
        <v>0</v>
      </c>
      <c r="Q168" s="115">
        <v>95.94</v>
      </c>
      <c r="R168" s="115">
        <v>94.36</v>
      </c>
      <c r="S168" s="115">
        <v>0</v>
      </c>
      <c r="T168" s="115">
        <v>0</v>
      </c>
      <c r="U168" s="115">
        <v>94.36</v>
      </c>
      <c r="V168" s="115">
        <v>1.58</v>
      </c>
      <c r="W168" s="115">
        <v>0</v>
      </c>
      <c r="X168" s="115">
        <v>0</v>
      </c>
      <c r="Y168" s="115">
        <v>0</v>
      </c>
      <c r="Z168" s="115">
        <v>0</v>
      </c>
      <c r="AA168" s="115">
        <v>0</v>
      </c>
      <c r="AB168" s="115">
        <v>0</v>
      </c>
      <c r="AC168" s="115">
        <v>0</v>
      </c>
    </row>
    <row r="169" ht="22.5" spans="1:29">
      <c r="A169" s="18"/>
      <c r="B169" s="18"/>
      <c r="C169" s="18" t="s">
        <v>148</v>
      </c>
      <c r="D169" s="17" t="s">
        <v>180</v>
      </c>
      <c r="E169" s="115">
        <v>2.11</v>
      </c>
      <c r="F169" s="115">
        <v>0</v>
      </c>
      <c r="G169" s="115">
        <v>0</v>
      </c>
      <c r="H169" s="115">
        <v>0</v>
      </c>
      <c r="I169" s="115">
        <v>0</v>
      </c>
      <c r="J169" s="115">
        <v>2.11</v>
      </c>
      <c r="K169" s="115">
        <v>0</v>
      </c>
      <c r="L169" s="115">
        <v>0</v>
      </c>
      <c r="M169" s="115">
        <v>0</v>
      </c>
      <c r="N169" s="115">
        <v>0</v>
      </c>
      <c r="O169" s="115">
        <v>0.53</v>
      </c>
      <c r="P169" s="115">
        <v>0</v>
      </c>
      <c r="Q169" s="115">
        <v>1.58</v>
      </c>
      <c r="R169" s="115">
        <v>0</v>
      </c>
      <c r="S169" s="115">
        <v>0</v>
      </c>
      <c r="T169" s="115">
        <v>0</v>
      </c>
      <c r="U169" s="115">
        <v>0</v>
      </c>
      <c r="V169" s="115">
        <v>1.58</v>
      </c>
      <c r="W169" s="115">
        <v>0</v>
      </c>
      <c r="X169" s="115">
        <v>0</v>
      </c>
      <c r="Y169" s="115">
        <v>0</v>
      </c>
      <c r="Z169" s="115">
        <v>0</v>
      </c>
      <c r="AA169" s="115">
        <v>0</v>
      </c>
      <c r="AB169" s="115">
        <v>0</v>
      </c>
      <c r="AC169" s="115">
        <v>0</v>
      </c>
    </row>
    <row r="170" ht="33.75" spans="1:29">
      <c r="A170" s="18"/>
      <c r="B170" s="18"/>
      <c r="C170" s="18" t="s">
        <v>157</v>
      </c>
      <c r="D170" s="17" t="s">
        <v>181</v>
      </c>
      <c r="E170" s="115">
        <v>125.82</v>
      </c>
      <c r="F170" s="115">
        <v>125.82</v>
      </c>
      <c r="G170" s="115">
        <v>0</v>
      </c>
      <c r="H170" s="115">
        <v>0</v>
      </c>
      <c r="I170" s="115">
        <v>125.82</v>
      </c>
      <c r="J170" s="115">
        <v>0</v>
      </c>
      <c r="K170" s="115">
        <v>0</v>
      </c>
      <c r="L170" s="115">
        <v>0</v>
      </c>
      <c r="M170" s="115">
        <v>0</v>
      </c>
      <c r="N170" s="115">
        <v>0</v>
      </c>
      <c r="O170" s="115">
        <v>31.46</v>
      </c>
      <c r="P170" s="115">
        <v>0</v>
      </c>
      <c r="Q170" s="115">
        <v>94.36</v>
      </c>
      <c r="R170" s="115">
        <v>94.36</v>
      </c>
      <c r="S170" s="115">
        <v>0</v>
      </c>
      <c r="T170" s="115">
        <v>0</v>
      </c>
      <c r="U170" s="115">
        <v>94.36</v>
      </c>
      <c r="V170" s="115">
        <v>0</v>
      </c>
      <c r="W170" s="115">
        <v>0</v>
      </c>
      <c r="X170" s="115">
        <v>0</v>
      </c>
      <c r="Y170" s="115">
        <v>0</v>
      </c>
      <c r="Z170" s="115">
        <v>0</v>
      </c>
      <c r="AA170" s="115">
        <v>0</v>
      </c>
      <c r="AB170" s="115">
        <v>0</v>
      </c>
      <c r="AC170" s="115">
        <v>0</v>
      </c>
    </row>
    <row r="171" ht="22.5" spans="1:29">
      <c r="A171" s="18" t="s">
        <v>191</v>
      </c>
      <c r="B171" s="18"/>
      <c r="C171" s="18"/>
      <c r="D171" s="17" t="s">
        <v>192</v>
      </c>
      <c r="E171" s="115">
        <v>91.38</v>
      </c>
      <c r="F171" s="115">
        <v>91.38</v>
      </c>
      <c r="G171" s="115">
        <v>0</v>
      </c>
      <c r="H171" s="115">
        <v>0</v>
      </c>
      <c r="I171" s="115">
        <v>91.38</v>
      </c>
      <c r="J171" s="115">
        <v>0</v>
      </c>
      <c r="K171" s="115">
        <v>0</v>
      </c>
      <c r="L171" s="115">
        <v>0</v>
      </c>
      <c r="M171" s="115">
        <v>0</v>
      </c>
      <c r="N171" s="115">
        <v>0</v>
      </c>
      <c r="O171" s="115">
        <v>22.85</v>
      </c>
      <c r="P171" s="115">
        <v>0</v>
      </c>
      <c r="Q171" s="115">
        <v>68.53</v>
      </c>
      <c r="R171" s="115">
        <v>68.53</v>
      </c>
      <c r="S171" s="115">
        <v>0</v>
      </c>
      <c r="T171" s="115">
        <v>0</v>
      </c>
      <c r="U171" s="115">
        <v>68.53</v>
      </c>
      <c r="V171" s="115">
        <v>0</v>
      </c>
      <c r="W171" s="115">
        <v>0</v>
      </c>
      <c r="X171" s="115">
        <v>0</v>
      </c>
      <c r="Y171" s="115">
        <v>0</v>
      </c>
      <c r="Z171" s="115">
        <v>0</v>
      </c>
      <c r="AA171" s="115">
        <v>0</v>
      </c>
      <c r="AB171" s="115">
        <v>0</v>
      </c>
      <c r="AC171" s="115">
        <v>0</v>
      </c>
    </row>
    <row r="172" ht="22.5" spans="1:29">
      <c r="A172" s="18"/>
      <c r="B172" s="18" t="s">
        <v>124</v>
      </c>
      <c r="C172" s="18"/>
      <c r="D172" s="17" t="s">
        <v>193</v>
      </c>
      <c r="E172" s="115">
        <v>91.38</v>
      </c>
      <c r="F172" s="115">
        <v>91.38</v>
      </c>
      <c r="G172" s="115">
        <v>0</v>
      </c>
      <c r="H172" s="115">
        <v>0</v>
      </c>
      <c r="I172" s="115">
        <v>91.38</v>
      </c>
      <c r="J172" s="115">
        <v>0</v>
      </c>
      <c r="K172" s="115">
        <v>0</v>
      </c>
      <c r="L172" s="115">
        <v>0</v>
      </c>
      <c r="M172" s="115">
        <v>0</v>
      </c>
      <c r="N172" s="115">
        <v>0</v>
      </c>
      <c r="O172" s="115">
        <v>22.85</v>
      </c>
      <c r="P172" s="115">
        <v>0</v>
      </c>
      <c r="Q172" s="115">
        <v>68.53</v>
      </c>
      <c r="R172" s="115">
        <v>68.53</v>
      </c>
      <c r="S172" s="115">
        <v>0</v>
      </c>
      <c r="T172" s="115">
        <v>0</v>
      </c>
      <c r="U172" s="115">
        <v>68.53</v>
      </c>
      <c r="V172" s="115">
        <v>0</v>
      </c>
      <c r="W172" s="115">
        <v>0</v>
      </c>
      <c r="X172" s="115">
        <v>0</v>
      </c>
      <c r="Y172" s="115">
        <v>0</v>
      </c>
      <c r="Z172" s="115">
        <v>0</v>
      </c>
      <c r="AA172" s="115">
        <v>0</v>
      </c>
      <c r="AB172" s="115">
        <v>0</v>
      </c>
      <c r="AC172" s="115">
        <v>0</v>
      </c>
    </row>
    <row r="173" ht="22.5" spans="1:29">
      <c r="A173" s="18"/>
      <c r="B173" s="18"/>
      <c r="C173" s="18" t="s">
        <v>148</v>
      </c>
      <c r="D173" s="17" t="s">
        <v>194</v>
      </c>
      <c r="E173" s="115">
        <v>62.91</v>
      </c>
      <c r="F173" s="115">
        <v>62.91</v>
      </c>
      <c r="G173" s="115">
        <v>0</v>
      </c>
      <c r="H173" s="115">
        <v>0</v>
      </c>
      <c r="I173" s="115">
        <v>62.91</v>
      </c>
      <c r="J173" s="115">
        <v>0</v>
      </c>
      <c r="K173" s="115">
        <v>0</v>
      </c>
      <c r="L173" s="115">
        <v>0</v>
      </c>
      <c r="M173" s="115">
        <v>0</v>
      </c>
      <c r="N173" s="115">
        <v>0</v>
      </c>
      <c r="O173" s="115">
        <v>15.73</v>
      </c>
      <c r="P173" s="115">
        <v>0</v>
      </c>
      <c r="Q173" s="115">
        <v>47.18</v>
      </c>
      <c r="R173" s="115">
        <v>47.18</v>
      </c>
      <c r="S173" s="115">
        <v>0</v>
      </c>
      <c r="T173" s="115">
        <v>0</v>
      </c>
      <c r="U173" s="115">
        <v>47.18</v>
      </c>
      <c r="V173" s="115">
        <v>0</v>
      </c>
      <c r="W173" s="115">
        <v>0</v>
      </c>
      <c r="X173" s="115">
        <v>0</v>
      </c>
      <c r="Y173" s="115">
        <v>0</v>
      </c>
      <c r="Z173" s="115">
        <v>0</v>
      </c>
      <c r="AA173" s="115">
        <v>0</v>
      </c>
      <c r="AB173" s="115">
        <v>0</v>
      </c>
      <c r="AC173" s="115">
        <v>0</v>
      </c>
    </row>
    <row r="174" ht="22.5" spans="1:29">
      <c r="A174" s="18"/>
      <c r="B174" s="18"/>
      <c r="C174" s="18" t="s">
        <v>146</v>
      </c>
      <c r="D174" s="17" t="s">
        <v>195</v>
      </c>
      <c r="E174" s="115">
        <v>26.18</v>
      </c>
      <c r="F174" s="115">
        <v>26.18</v>
      </c>
      <c r="G174" s="115">
        <v>0</v>
      </c>
      <c r="H174" s="115">
        <v>0</v>
      </c>
      <c r="I174" s="115">
        <v>26.18</v>
      </c>
      <c r="J174" s="115">
        <v>0</v>
      </c>
      <c r="K174" s="115">
        <v>0</v>
      </c>
      <c r="L174" s="115">
        <v>0</v>
      </c>
      <c r="M174" s="115">
        <v>0</v>
      </c>
      <c r="N174" s="115">
        <v>0</v>
      </c>
      <c r="O174" s="115">
        <v>6.55</v>
      </c>
      <c r="P174" s="115">
        <v>0</v>
      </c>
      <c r="Q174" s="115">
        <v>19.63</v>
      </c>
      <c r="R174" s="115">
        <v>19.63</v>
      </c>
      <c r="S174" s="115">
        <v>0</v>
      </c>
      <c r="T174" s="115">
        <v>0</v>
      </c>
      <c r="U174" s="115">
        <v>19.63</v>
      </c>
      <c r="V174" s="115">
        <v>0</v>
      </c>
      <c r="W174" s="115">
        <v>0</v>
      </c>
      <c r="X174" s="115">
        <v>0</v>
      </c>
      <c r="Y174" s="115">
        <v>0</v>
      </c>
      <c r="Z174" s="115">
        <v>0</v>
      </c>
      <c r="AA174" s="115">
        <v>0</v>
      </c>
      <c r="AB174" s="115">
        <v>0</v>
      </c>
      <c r="AC174" s="115">
        <v>0</v>
      </c>
    </row>
    <row r="175" ht="33.75" spans="1:29">
      <c r="A175" s="18"/>
      <c r="B175" s="18"/>
      <c r="C175" s="18" t="s">
        <v>152</v>
      </c>
      <c r="D175" s="17" t="s">
        <v>196</v>
      </c>
      <c r="E175" s="115">
        <v>2.29</v>
      </c>
      <c r="F175" s="115">
        <v>2.29</v>
      </c>
      <c r="G175" s="115">
        <v>0</v>
      </c>
      <c r="H175" s="115">
        <v>0</v>
      </c>
      <c r="I175" s="115">
        <v>2.29</v>
      </c>
      <c r="J175" s="115">
        <v>0</v>
      </c>
      <c r="K175" s="115">
        <v>0</v>
      </c>
      <c r="L175" s="115">
        <v>0</v>
      </c>
      <c r="M175" s="115">
        <v>0</v>
      </c>
      <c r="N175" s="115">
        <v>0</v>
      </c>
      <c r="O175" s="115">
        <v>0.57</v>
      </c>
      <c r="P175" s="115">
        <v>0</v>
      </c>
      <c r="Q175" s="115">
        <v>1.72</v>
      </c>
      <c r="R175" s="115">
        <v>1.72</v>
      </c>
      <c r="S175" s="115">
        <v>0</v>
      </c>
      <c r="T175" s="115">
        <v>0</v>
      </c>
      <c r="U175" s="115">
        <v>1.72</v>
      </c>
      <c r="V175" s="115">
        <v>0</v>
      </c>
      <c r="W175" s="115">
        <v>0</v>
      </c>
      <c r="X175" s="115">
        <v>0</v>
      </c>
      <c r="Y175" s="115">
        <v>0</v>
      </c>
      <c r="Z175" s="115">
        <v>0</v>
      </c>
      <c r="AA175" s="115">
        <v>0</v>
      </c>
      <c r="AB175" s="115">
        <v>0</v>
      </c>
      <c r="AC175" s="115">
        <v>0</v>
      </c>
    </row>
    <row r="176" spans="1:29">
      <c r="A176" s="18" t="s">
        <v>144</v>
      </c>
      <c r="B176" s="18"/>
      <c r="C176" s="18"/>
      <c r="D176" s="17" t="s">
        <v>183</v>
      </c>
      <c r="E176" s="115">
        <v>969.83</v>
      </c>
      <c r="F176" s="115">
        <v>890.04</v>
      </c>
      <c r="G176" s="115">
        <v>0</v>
      </c>
      <c r="H176" s="115">
        <v>876.69</v>
      </c>
      <c r="I176" s="115">
        <v>13.35</v>
      </c>
      <c r="J176" s="115">
        <v>79.79</v>
      </c>
      <c r="K176" s="115">
        <v>1.17</v>
      </c>
      <c r="L176" s="115">
        <v>5.7</v>
      </c>
      <c r="M176" s="115">
        <v>0</v>
      </c>
      <c r="N176" s="115">
        <v>0</v>
      </c>
      <c r="O176" s="115">
        <v>242.48</v>
      </c>
      <c r="P176" s="115">
        <v>0</v>
      </c>
      <c r="Q176" s="115">
        <v>727.35</v>
      </c>
      <c r="R176" s="115">
        <v>667.51</v>
      </c>
      <c r="S176" s="115">
        <v>0</v>
      </c>
      <c r="T176" s="115">
        <v>657.5</v>
      </c>
      <c r="U176" s="115">
        <v>10.01</v>
      </c>
      <c r="V176" s="115">
        <v>59.84</v>
      </c>
      <c r="W176" s="115">
        <v>0.88</v>
      </c>
      <c r="X176" s="115">
        <v>4.27</v>
      </c>
      <c r="Y176" s="115">
        <v>0</v>
      </c>
      <c r="Z176" s="115">
        <v>0</v>
      </c>
      <c r="AA176" s="115">
        <v>0</v>
      </c>
      <c r="AB176" s="115">
        <v>0</v>
      </c>
      <c r="AC176" s="115">
        <v>0</v>
      </c>
    </row>
    <row r="177" spans="1:29">
      <c r="A177" s="18"/>
      <c r="B177" s="18" t="s">
        <v>146</v>
      </c>
      <c r="C177" s="18"/>
      <c r="D177" s="17" t="s">
        <v>184</v>
      </c>
      <c r="E177" s="115">
        <v>969.83</v>
      </c>
      <c r="F177" s="115">
        <v>890.04</v>
      </c>
      <c r="G177" s="115">
        <v>0</v>
      </c>
      <c r="H177" s="115">
        <v>876.69</v>
      </c>
      <c r="I177" s="115">
        <v>13.35</v>
      </c>
      <c r="J177" s="115">
        <v>79.79</v>
      </c>
      <c r="K177" s="115">
        <v>1.17</v>
      </c>
      <c r="L177" s="115">
        <v>5.7</v>
      </c>
      <c r="M177" s="115">
        <v>0</v>
      </c>
      <c r="N177" s="115">
        <v>0</v>
      </c>
      <c r="O177" s="115">
        <v>242.48</v>
      </c>
      <c r="P177" s="115">
        <v>0</v>
      </c>
      <c r="Q177" s="115">
        <v>727.35</v>
      </c>
      <c r="R177" s="115">
        <v>667.51</v>
      </c>
      <c r="S177" s="115">
        <v>0</v>
      </c>
      <c r="T177" s="115">
        <v>657.5</v>
      </c>
      <c r="U177" s="115">
        <v>10.01</v>
      </c>
      <c r="V177" s="115">
        <v>59.84</v>
      </c>
      <c r="W177" s="115">
        <v>0.88</v>
      </c>
      <c r="X177" s="115">
        <v>4.27</v>
      </c>
      <c r="Y177" s="115">
        <v>0</v>
      </c>
      <c r="Z177" s="115">
        <v>0</v>
      </c>
      <c r="AA177" s="115">
        <v>0</v>
      </c>
      <c r="AB177" s="115">
        <v>0</v>
      </c>
      <c r="AC177" s="115">
        <v>0</v>
      </c>
    </row>
    <row r="178" ht="22.5" spans="1:29">
      <c r="A178" s="18"/>
      <c r="B178" s="18"/>
      <c r="C178" s="18" t="s">
        <v>126</v>
      </c>
      <c r="D178" s="17" t="s">
        <v>186</v>
      </c>
      <c r="E178" s="115">
        <v>969.83</v>
      </c>
      <c r="F178" s="115">
        <v>890.04</v>
      </c>
      <c r="G178" s="115">
        <v>0</v>
      </c>
      <c r="H178" s="115">
        <v>876.69</v>
      </c>
      <c r="I178" s="115">
        <v>13.35</v>
      </c>
      <c r="J178" s="115">
        <v>79.79</v>
      </c>
      <c r="K178" s="115">
        <v>1.17</v>
      </c>
      <c r="L178" s="115">
        <v>5.7</v>
      </c>
      <c r="M178" s="115">
        <v>0</v>
      </c>
      <c r="N178" s="115">
        <v>0</v>
      </c>
      <c r="O178" s="115">
        <v>242.48</v>
      </c>
      <c r="P178" s="115">
        <v>0</v>
      </c>
      <c r="Q178" s="115">
        <v>727.35</v>
      </c>
      <c r="R178" s="115">
        <v>667.51</v>
      </c>
      <c r="S178" s="115">
        <v>0</v>
      </c>
      <c r="T178" s="115">
        <v>657.5</v>
      </c>
      <c r="U178" s="115">
        <v>10.01</v>
      </c>
      <c r="V178" s="115">
        <v>59.84</v>
      </c>
      <c r="W178" s="115">
        <v>0.88</v>
      </c>
      <c r="X178" s="115">
        <v>4.27</v>
      </c>
      <c r="Y178" s="115">
        <v>0</v>
      </c>
      <c r="Z178" s="115">
        <v>0</v>
      </c>
      <c r="AA178" s="115">
        <v>0</v>
      </c>
      <c r="AB178" s="115">
        <v>0</v>
      </c>
      <c r="AC178" s="115">
        <v>0</v>
      </c>
    </row>
    <row r="179" ht="22.5" spans="1:29">
      <c r="A179" s="18" t="s">
        <v>172</v>
      </c>
      <c r="B179" s="18"/>
      <c r="C179" s="18"/>
      <c r="D179" s="17" t="s">
        <v>187</v>
      </c>
      <c r="E179" s="115">
        <v>82.32</v>
      </c>
      <c r="F179" s="115">
        <v>82.32</v>
      </c>
      <c r="G179" s="115">
        <v>0</v>
      </c>
      <c r="H179" s="115">
        <v>0</v>
      </c>
      <c r="I179" s="115">
        <v>82.32</v>
      </c>
      <c r="J179" s="115">
        <v>0</v>
      </c>
      <c r="K179" s="115">
        <v>0</v>
      </c>
      <c r="L179" s="115">
        <v>0</v>
      </c>
      <c r="M179" s="115">
        <v>0</v>
      </c>
      <c r="N179" s="115">
        <v>0</v>
      </c>
      <c r="O179" s="115">
        <v>20.58</v>
      </c>
      <c r="P179" s="115">
        <v>0</v>
      </c>
      <c r="Q179" s="115">
        <v>61.74</v>
      </c>
      <c r="R179" s="115">
        <v>61.74</v>
      </c>
      <c r="S179" s="115">
        <v>0</v>
      </c>
      <c r="T179" s="115">
        <v>0</v>
      </c>
      <c r="U179" s="115">
        <v>61.74</v>
      </c>
      <c r="V179" s="115">
        <v>0</v>
      </c>
      <c r="W179" s="115">
        <v>0</v>
      </c>
      <c r="X179" s="115">
        <v>0</v>
      </c>
      <c r="Y179" s="115">
        <v>0</v>
      </c>
      <c r="Z179" s="115">
        <v>0</v>
      </c>
      <c r="AA179" s="115">
        <v>0</v>
      </c>
      <c r="AB179" s="115">
        <v>0</v>
      </c>
      <c r="AC179" s="115">
        <v>0</v>
      </c>
    </row>
    <row r="180" ht="22.5" spans="1:29">
      <c r="A180" s="18"/>
      <c r="B180" s="18" t="s">
        <v>148</v>
      </c>
      <c r="C180" s="18"/>
      <c r="D180" s="17" t="s">
        <v>188</v>
      </c>
      <c r="E180" s="115">
        <v>82.32</v>
      </c>
      <c r="F180" s="115">
        <v>82.32</v>
      </c>
      <c r="G180" s="115">
        <v>0</v>
      </c>
      <c r="H180" s="115">
        <v>0</v>
      </c>
      <c r="I180" s="115">
        <v>82.32</v>
      </c>
      <c r="J180" s="115">
        <v>0</v>
      </c>
      <c r="K180" s="115">
        <v>0</v>
      </c>
      <c r="L180" s="115">
        <v>0</v>
      </c>
      <c r="M180" s="115">
        <v>0</v>
      </c>
      <c r="N180" s="115">
        <v>0</v>
      </c>
      <c r="O180" s="115">
        <v>20.58</v>
      </c>
      <c r="P180" s="115">
        <v>0</v>
      </c>
      <c r="Q180" s="115">
        <v>61.74</v>
      </c>
      <c r="R180" s="115">
        <v>61.74</v>
      </c>
      <c r="S180" s="115">
        <v>0</v>
      </c>
      <c r="T180" s="115">
        <v>0</v>
      </c>
      <c r="U180" s="115">
        <v>61.74</v>
      </c>
      <c r="V180" s="115">
        <v>0</v>
      </c>
      <c r="W180" s="115">
        <v>0</v>
      </c>
      <c r="X180" s="115">
        <v>0</v>
      </c>
      <c r="Y180" s="115">
        <v>0</v>
      </c>
      <c r="Z180" s="115">
        <v>0</v>
      </c>
      <c r="AA180" s="115">
        <v>0</v>
      </c>
      <c r="AB180" s="115">
        <v>0</v>
      </c>
      <c r="AC180" s="115">
        <v>0</v>
      </c>
    </row>
    <row r="181" ht="22.5" spans="1:29">
      <c r="A181" s="18"/>
      <c r="B181" s="18"/>
      <c r="C181" s="18" t="s">
        <v>159</v>
      </c>
      <c r="D181" s="17" t="s">
        <v>189</v>
      </c>
      <c r="E181" s="115">
        <v>82.32</v>
      </c>
      <c r="F181" s="115">
        <v>82.32</v>
      </c>
      <c r="G181" s="115">
        <v>0</v>
      </c>
      <c r="H181" s="115">
        <v>0</v>
      </c>
      <c r="I181" s="115">
        <v>82.32</v>
      </c>
      <c r="J181" s="115">
        <v>0</v>
      </c>
      <c r="K181" s="115">
        <v>0</v>
      </c>
      <c r="L181" s="115">
        <v>0</v>
      </c>
      <c r="M181" s="115">
        <v>0</v>
      </c>
      <c r="N181" s="115">
        <v>0</v>
      </c>
      <c r="O181" s="115">
        <v>20.58</v>
      </c>
      <c r="P181" s="115">
        <v>0</v>
      </c>
      <c r="Q181" s="115">
        <v>61.74</v>
      </c>
      <c r="R181" s="115">
        <v>61.74</v>
      </c>
      <c r="S181" s="115">
        <v>0</v>
      </c>
      <c r="T181" s="115">
        <v>0</v>
      </c>
      <c r="U181" s="115">
        <v>61.74</v>
      </c>
      <c r="V181" s="115">
        <v>0</v>
      </c>
      <c r="W181" s="115">
        <v>0</v>
      </c>
      <c r="X181" s="115">
        <v>0</v>
      </c>
      <c r="Y181" s="115">
        <v>0</v>
      </c>
      <c r="Z181" s="115">
        <v>0</v>
      </c>
      <c r="AA181" s="115">
        <v>0</v>
      </c>
      <c r="AB181" s="115">
        <v>0</v>
      </c>
      <c r="AC181" s="115">
        <v>0</v>
      </c>
    </row>
    <row r="182" ht="22.5" spans="1:29">
      <c r="A182" s="13"/>
      <c r="B182" s="13"/>
      <c r="C182" s="13"/>
      <c r="D182" s="17" t="s">
        <v>204</v>
      </c>
      <c r="E182" s="115">
        <v>1395.69</v>
      </c>
      <c r="F182" s="115">
        <v>1309.36</v>
      </c>
      <c r="G182" s="115">
        <v>0</v>
      </c>
      <c r="H182" s="115">
        <v>1033.53</v>
      </c>
      <c r="I182" s="115">
        <v>275.83</v>
      </c>
      <c r="J182" s="115">
        <v>86.33</v>
      </c>
      <c r="K182" s="115">
        <v>0.74</v>
      </c>
      <c r="L182" s="115">
        <v>3.69</v>
      </c>
      <c r="M182" s="115">
        <v>0</v>
      </c>
      <c r="N182" s="115">
        <v>0</v>
      </c>
      <c r="O182" s="115">
        <v>348.98</v>
      </c>
      <c r="P182" s="115">
        <v>0</v>
      </c>
      <c r="Q182" s="115">
        <v>1046.71</v>
      </c>
      <c r="R182" s="115">
        <v>982.01</v>
      </c>
      <c r="S182" s="115">
        <v>0</v>
      </c>
      <c r="T182" s="115">
        <v>775.14</v>
      </c>
      <c r="U182" s="115">
        <v>206.87</v>
      </c>
      <c r="V182" s="115">
        <v>64.7</v>
      </c>
      <c r="W182" s="115">
        <v>0.55</v>
      </c>
      <c r="X182" s="115">
        <v>2.77</v>
      </c>
      <c r="Y182" s="115">
        <v>0</v>
      </c>
      <c r="Z182" s="115">
        <v>0</v>
      </c>
      <c r="AA182" s="115">
        <v>0</v>
      </c>
      <c r="AB182" s="115">
        <v>0</v>
      </c>
      <c r="AC182" s="115">
        <v>0</v>
      </c>
    </row>
    <row r="183" ht="22.5" spans="1:29">
      <c r="A183" s="18" t="s">
        <v>155</v>
      </c>
      <c r="B183" s="18"/>
      <c r="C183" s="18"/>
      <c r="D183" s="17" t="s">
        <v>178</v>
      </c>
      <c r="E183" s="115">
        <v>159.11</v>
      </c>
      <c r="F183" s="115">
        <v>156.95</v>
      </c>
      <c r="G183" s="115">
        <v>0</v>
      </c>
      <c r="H183" s="115">
        <v>0</v>
      </c>
      <c r="I183" s="115">
        <v>156.95</v>
      </c>
      <c r="J183" s="115">
        <v>2.16</v>
      </c>
      <c r="K183" s="115">
        <v>0</v>
      </c>
      <c r="L183" s="115">
        <v>0</v>
      </c>
      <c r="M183" s="115">
        <v>0</v>
      </c>
      <c r="N183" s="115">
        <v>0</v>
      </c>
      <c r="O183" s="115">
        <v>39.79</v>
      </c>
      <c r="P183" s="115">
        <v>0</v>
      </c>
      <c r="Q183" s="115">
        <v>119.32</v>
      </c>
      <c r="R183" s="115">
        <v>117.71</v>
      </c>
      <c r="S183" s="115">
        <v>0</v>
      </c>
      <c r="T183" s="115">
        <v>0</v>
      </c>
      <c r="U183" s="115">
        <v>117.71</v>
      </c>
      <c r="V183" s="115">
        <v>1.61</v>
      </c>
      <c r="W183" s="115">
        <v>0</v>
      </c>
      <c r="X183" s="115">
        <v>0</v>
      </c>
      <c r="Y183" s="115">
        <v>0</v>
      </c>
      <c r="Z183" s="115">
        <v>0</v>
      </c>
      <c r="AA183" s="115">
        <v>0</v>
      </c>
      <c r="AB183" s="115">
        <v>0</v>
      </c>
      <c r="AC183" s="115">
        <v>0</v>
      </c>
    </row>
    <row r="184" ht="22.5" spans="1:29">
      <c r="A184" s="18"/>
      <c r="B184" s="18" t="s">
        <v>157</v>
      </c>
      <c r="C184" s="18"/>
      <c r="D184" s="17" t="s">
        <v>179</v>
      </c>
      <c r="E184" s="115">
        <v>159.11</v>
      </c>
      <c r="F184" s="115">
        <v>156.95</v>
      </c>
      <c r="G184" s="115">
        <v>0</v>
      </c>
      <c r="H184" s="115">
        <v>0</v>
      </c>
      <c r="I184" s="115">
        <v>156.95</v>
      </c>
      <c r="J184" s="115">
        <v>2.16</v>
      </c>
      <c r="K184" s="115">
        <v>0</v>
      </c>
      <c r="L184" s="115">
        <v>0</v>
      </c>
      <c r="M184" s="115">
        <v>0</v>
      </c>
      <c r="N184" s="115">
        <v>0</v>
      </c>
      <c r="O184" s="115">
        <v>39.79</v>
      </c>
      <c r="P184" s="115">
        <v>0</v>
      </c>
      <c r="Q184" s="115">
        <v>119.32</v>
      </c>
      <c r="R184" s="115">
        <v>117.71</v>
      </c>
      <c r="S184" s="115">
        <v>0</v>
      </c>
      <c r="T184" s="115">
        <v>0</v>
      </c>
      <c r="U184" s="115">
        <v>117.71</v>
      </c>
      <c r="V184" s="115">
        <v>1.61</v>
      </c>
      <c r="W184" s="115">
        <v>0</v>
      </c>
      <c r="X184" s="115">
        <v>0</v>
      </c>
      <c r="Y184" s="115">
        <v>0</v>
      </c>
      <c r="Z184" s="115">
        <v>0</v>
      </c>
      <c r="AA184" s="115">
        <v>0</v>
      </c>
      <c r="AB184" s="115">
        <v>0</v>
      </c>
      <c r="AC184" s="115">
        <v>0</v>
      </c>
    </row>
    <row r="185" ht="22.5" spans="1:29">
      <c r="A185" s="18"/>
      <c r="B185" s="18"/>
      <c r="C185" s="18" t="s">
        <v>148</v>
      </c>
      <c r="D185" s="17" t="s">
        <v>180</v>
      </c>
      <c r="E185" s="115">
        <v>2.16</v>
      </c>
      <c r="F185" s="115">
        <v>0</v>
      </c>
      <c r="G185" s="115">
        <v>0</v>
      </c>
      <c r="H185" s="115">
        <v>0</v>
      </c>
      <c r="I185" s="115">
        <v>0</v>
      </c>
      <c r="J185" s="115">
        <v>2.16</v>
      </c>
      <c r="K185" s="115">
        <v>0</v>
      </c>
      <c r="L185" s="115">
        <v>0</v>
      </c>
      <c r="M185" s="115">
        <v>0</v>
      </c>
      <c r="N185" s="115">
        <v>0</v>
      </c>
      <c r="O185" s="115">
        <v>0.55</v>
      </c>
      <c r="P185" s="115">
        <v>0</v>
      </c>
      <c r="Q185" s="115">
        <v>1.61</v>
      </c>
      <c r="R185" s="115">
        <v>0</v>
      </c>
      <c r="S185" s="115">
        <v>0</v>
      </c>
      <c r="T185" s="115">
        <v>0</v>
      </c>
      <c r="U185" s="115">
        <v>0</v>
      </c>
      <c r="V185" s="115">
        <v>1.61</v>
      </c>
      <c r="W185" s="115">
        <v>0</v>
      </c>
      <c r="X185" s="115">
        <v>0</v>
      </c>
      <c r="Y185" s="115">
        <v>0</v>
      </c>
      <c r="Z185" s="115">
        <v>0</v>
      </c>
      <c r="AA185" s="115">
        <v>0</v>
      </c>
      <c r="AB185" s="115">
        <v>0</v>
      </c>
      <c r="AC185" s="115">
        <v>0</v>
      </c>
    </row>
    <row r="186" ht="33.75" spans="1:29">
      <c r="A186" s="18"/>
      <c r="B186" s="18"/>
      <c r="C186" s="18" t="s">
        <v>157</v>
      </c>
      <c r="D186" s="17" t="s">
        <v>181</v>
      </c>
      <c r="E186" s="115">
        <v>151.33</v>
      </c>
      <c r="F186" s="115">
        <v>151.33</v>
      </c>
      <c r="G186" s="115">
        <v>0</v>
      </c>
      <c r="H186" s="115">
        <v>0</v>
      </c>
      <c r="I186" s="115">
        <v>151.33</v>
      </c>
      <c r="J186" s="115">
        <v>0</v>
      </c>
      <c r="K186" s="115">
        <v>0</v>
      </c>
      <c r="L186" s="115">
        <v>0</v>
      </c>
      <c r="M186" s="115">
        <v>0</v>
      </c>
      <c r="N186" s="115">
        <v>0</v>
      </c>
      <c r="O186" s="115">
        <v>37.83</v>
      </c>
      <c r="P186" s="115">
        <v>0</v>
      </c>
      <c r="Q186" s="115">
        <v>113.5</v>
      </c>
      <c r="R186" s="115">
        <v>113.5</v>
      </c>
      <c r="S186" s="115">
        <v>0</v>
      </c>
      <c r="T186" s="115">
        <v>0</v>
      </c>
      <c r="U186" s="115">
        <v>113.5</v>
      </c>
      <c r="V186" s="115">
        <v>0</v>
      </c>
      <c r="W186" s="115">
        <v>0</v>
      </c>
      <c r="X186" s="115">
        <v>0</v>
      </c>
      <c r="Y186" s="115">
        <v>0</v>
      </c>
      <c r="Z186" s="115">
        <v>0</v>
      </c>
      <c r="AA186" s="115">
        <v>0</v>
      </c>
      <c r="AB186" s="115">
        <v>0</v>
      </c>
      <c r="AC186" s="115">
        <v>0</v>
      </c>
    </row>
    <row r="187" ht="33.75" spans="1:29">
      <c r="A187" s="18"/>
      <c r="B187" s="18"/>
      <c r="C187" s="18" t="s">
        <v>163</v>
      </c>
      <c r="D187" s="17" t="s">
        <v>182</v>
      </c>
      <c r="E187" s="115">
        <v>5.62</v>
      </c>
      <c r="F187" s="115">
        <v>5.62</v>
      </c>
      <c r="G187" s="115">
        <v>0</v>
      </c>
      <c r="H187" s="115">
        <v>0</v>
      </c>
      <c r="I187" s="115">
        <v>5.62</v>
      </c>
      <c r="J187" s="115">
        <v>0</v>
      </c>
      <c r="K187" s="115">
        <v>0</v>
      </c>
      <c r="L187" s="115">
        <v>0</v>
      </c>
      <c r="M187" s="115">
        <v>0</v>
      </c>
      <c r="N187" s="115">
        <v>0</v>
      </c>
      <c r="O187" s="115">
        <v>1.41</v>
      </c>
      <c r="P187" s="115">
        <v>0</v>
      </c>
      <c r="Q187" s="115">
        <v>4.21</v>
      </c>
      <c r="R187" s="115">
        <v>4.21</v>
      </c>
      <c r="S187" s="115">
        <v>0</v>
      </c>
      <c r="T187" s="115">
        <v>0</v>
      </c>
      <c r="U187" s="115">
        <v>4.21</v>
      </c>
      <c r="V187" s="115">
        <v>0</v>
      </c>
      <c r="W187" s="115">
        <v>0</v>
      </c>
      <c r="X187" s="115">
        <v>0</v>
      </c>
      <c r="Y187" s="115">
        <v>0</v>
      </c>
      <c r="Z187" s="115">
        <v>0</v>
      </c>
      <c r="AA187" s="115">
        <v>0</v>
      </c>
      <c r="AB187" s="115">
        <v>0</v>
      </c>
      <c r="AC187" s="115">
        <v>0</v>
      </c>
    </row>
    <row r="188" spans="1:29">
      <c r="A188" s="18" t="s">
        <v>144</v>
      </c>
      <c r="B188" s="18"/>
      <c r="C188" s="18"/>
      <c r="D188" s="17" t="s">
        <v>183</v>
      </c>
      <c r="E188" s="115">
        <v>1135.25</v>
      </c>
      <c r="F188" s="115">
        <v>1051.08</v>
      </c>
      <c r="G188" s="115">
        <v>0</v>
      </c>
      <c r="H188" s="115">
        <v>1033.53</v>
      </c>
      <c r="I188" s="115">
        <v>17.55</v>
      </c>
      <c r="J188" s="115">
        <v>84.17</v>
      </c>
      <c r="K188" s="115">
        <v>0.74</v>
      </c>
      <c r="L188" s="115">
        <v>3.69</v>
      </c>
      <c r="M188" s="115">
        <v>0</v>
      </c>
      <c r="N188" s="115">
        <v>0</v>
      </c>
      <c r="O188" s="115">
        <v>283.86</v>
      </c>
      <c r="P188" s="115">
        <v>0</v>
      </c>
      <c r="Q188" s="115">
        <v>851.39</v>
      </c>
      <c r="R188" s="115">
        <v>788.3</v>
      </c>
      <c r="S188" s="115">
        <v>0</v>
      </c>
      <c r="T188" s="115">
        <v>775.14</v>
      </c>
      <c r="U188" s="115">
        <v>13.16</v>
      </c>
      <c r="V188" s="115">
        <v>63.09</v>
      </c>
      <c r="W188" s="115">
        <v>0.55</v>
      </c>
      <c r="X188" s="115">
        <v>2.77</v>
      </c>
      <c r="Y188" s="115">
        <v>0</v>
      </c>
      <c r="Z188" s="115">
        <v>0</v>
      </c>
      <c r="AA188" s="115">
        <v>0</v>
      </c>
      <c r="AB188" s="115">
        <v>0</v>
      </c>
      <c r="AC188" s="115">
        <v>0</v>
      </c>
    </row>
    <row r="189" spans="1:29">
      <c r="A189" s="18"/>
      <c r="B189" s="18" t="s">
        <v>146</v>
      </c>
      <c r="C189" s="18"/>
      <c r="D189" s="17" t="s">
        <v>184</v>
      </c>
      <c r="E189" s="115">
        <v>1135.25</v>
      </c>
      <c r="F189" s="115">
        <v>1051.08</v>
      </c>
      <c r="G189" s="115">
        <v>0</v>
      </c>
      <c r="H189" s="115">
        <v>1033.53</v>
      </c>
      <c r="I189" s="115">
        <v>17.55</v>
      </c>
      <c r="J189" s="115">
        <v>84.17</v>
      </c>
      <c r="K189" s="115">
        <v>0.74</v>
      </c>
      <c r="L189" s="115">
        <v>3.69</v>
      </c>
      <c r="M189" s="115">
        <v>0</v>
      </c>
      <c r="N189" s="115">
        <v>0</v>
      </c>
      <c r="O189" s="115">
        <v>283.86</v>
      </c>
      <c r="P189" s="115">
        <v>0</v>
      </c>
      <c r="Q189" s="115">
        <v>851.39</v>
      </c>
      <c r="R189" s="115">
        <v>788.3</v>
      </c>
      <c r="S189" s="115">
        <v>0</v>
      </c>
      <c r="T189" s="115">
        <v>775.14</v>
      </c>
      <c r="U189" s="115">
        <v>13.16</v>
      </c>
      <c r="V189" s="115">
        <v>63.09</v>
      </c>
      <c r="W189" s="115">
        <v>0.55</v>
      </c>
      <c r="X189" s="115">
        <v>2.77</v>
      </c>
      <c r="Y189" s="115">
        <v>0</v>
      </c>
      <c r="Z189" s="115">
        <v>0</v>
      </c>
      <c r="AA189" s="115">
        <v>0</v>
      </c>
      <c r="AB189" s="115">
        <v>0</v>
      </c>
      <c r="AC189" s="115">
        <v>0</v>
      </c>
    </row>
    <row r="190" ht="22.5" spans="1:29">
      <c r="A190" s="18"/>
      <c r="B190" s="18"/>
      <c r="C190" s="18" t="s">
        <v>126</v>
      </c>
      <c r="D190" s="17" t="s">
        <v>186</v>
      </c>
      <c r="E190" s="115">
        <v>1135.25</v>
      </c>
      <c r="F190" s="115">
        <v>1051.08</v>
      </c>
      <c r="G190" s="115">
        <v>0</v>
      </c>
      <c r="H190" s="115">
        <v>1033.53</v>
      </c>
      <c r="I190" s="115">
        <v>17.55</v>
      </c>
      <c r="J190" s="115">
        <v>84.17</v>
      </c>
      <c r="K190" s="115">
        <v>0.74</v>
      </c>
      <c r="L190" s="115">
        <v>3.69</v>
      </c>
      <c r="M190" s="115">
        <v>0</v>
      </c>
      <c r="N190" s="115">
        <v>0</v>
      </c>
      <c r="O190" s="115">
        <v>283.86</v>
      </c>
      <c r="P190" s="115">
        <v>0</v>
      </c>
      <c r="Q190" s="115">
        <v>851.39</v>
      </c>
      <c r="R190" s="115">
        <v>788.3</v>
      </c>
      <c r="S190" s="115">
        <v>0</v>
      </c>
      <c r="T190" s="115">
        <v>775.14</v>
      </c>
      <c r="U190" s="115">
        <v>13.16</v>
      </c>
      <c r="V190" s="115">
        <v>63.09</v>
      </c>
      <c r="W190" s="115">
        <v>0.55</v>
      </c>
      <c r="X190" s="115">
        <v>2.77</v>
      </c>
      <c r="Y190" s="115">
        <v>0</v>
      </c>
      <c r="Z190" s="115">
        <v>0</v>
      </c>
      <c r="AA190" s="115">
        <v>0</v>
      </c>
      <c r="AB190" s="115">
        <v>0</v>
      </c>
      <c r="AC190" s="115">
        <v>0</v>
      </c>
    </row>
    <row r="191" ht="22.5" spans="1:29">
      <c r="A191" s="18" t="s">
        <v>172</v>
      </c>
      <c r="B191" s="18"/>
      <c r="C191" s="18"/>
      <c r="D191" s="17" t="s">
        <v>187</v>
      </c>
      <c r="E191" s="115">
        <v>101.33</v>
      </c>
      <c r="F191" s="115">
        <v>101.33</v>
      </c>
      <c r="G191" s="115">
        <v>0</v>
      </c>
      <c r="H191" s="115">
        <v>0</v>
      </c>
      <c r="I191" s="115">
        <v>101.33</v>
      </c>
      <c r="J191" s="115">
        <v>0</v>
      </c>
      <c r="K191" s="115">
        <v>0</v>
      </c>
      <c r="L191" s="115">
        <v>0</v>
      </c>
      <c r="M191" s="115">
        <v>0</v>
      </c>
      <c r="N191" s="115">
        <v>0</v>
      </c>
      <c r="O191" s="115">
        <v>25.33</v>
      </c>
      <c r="P191" s="115">
        <v>0</v>
      </c>
      <c r="Q191" s="115">
        <v>76</v>
      </c>
      <c r="R191" s="115">
        <v>76</v>
      </c>
      <c r="S191" s="115">
        <v>0</v>
      </c>
      <c r="T191" s="115">
        <v>0</v>
      </c>
      <c r="U191" s="115">
        <v>76</v>
      </c>
      <c r="V191" s="115">
        <v>0</v>
      </c>
      <c r="W191" s="115">
        <v>0</v>
      </c>
      <c r="X191" s="115">
        <v>0</v>
      </c>
      <c r="Y191" s="115">
        <v>0</v>
      </c>
      <c r="Z191" s="115">
        <v>0</v>
      </c>
      <c r="AA191" s="115">
        <v>0</v>
      </c>
      <c r="AB191" s="115">
        <v>0</v>
      </c>
      <c r="AC191" s="115">
        <v>0</v>
      </c>
    </row>
    <row r="192" ht="22.5" spans="1:29">
      <c r="A192" s="18"/>
      <c r="B192" s="18" t="s">
        <v>148</v>
      </c>
      <c r="C192" s="18"/>
      <c r="D192" s="17" t="s">
        <v>188</v>
      </c>
      <c r="E192" s="115">
        <v>101.33</v>
      </c>
      <c r="F192" s="115">
        <v>101.33</v>
      </c>
      <c r="G192" s="115">
        <v>0</v>
      </c>
      <c r="H192" s="115">
        <v>0</v>
      </c>
      <c r="I192" s="115">
        <v>101.33</v>
      </c>
      <c r="J192" s="115">
        <v>0</v>
      </c>
      <c r="K192" s="115">
        <v>0</v>
      </c>
      <c r="L192" s="115">
        <v>0</v>
      </c>
      <c r="M192" s="115">
        <v>0</v>
      </c>
      <c r="N192" s="115">
        <v>0</v>
      </c>
      <c r="O192" s="115">
        <v>25.33</v>
      </c>
      <c r="P192" s="115">
        <v>0</v>
      </c>
      <c r="Q192" s="115">
        <v>76</v>
      </c>
      <c r="R192" s="115">
        <v>76</v>
      </c>
      <c r="S192" s="115">
        <v>0</v>
      </c>
      <c r="T192" s="115">
        <v>0</v>
      </c>
      <c r="U192" s="115">
        <v>76</v>
      </c>
      <c r="V192" s="115">
        <v>0</v>
      </c>
      <c r="W192" s="115">
        <v>0</v>
      </c>
      <c r="X192" s="115">
        <v>0</v>
      </c>
      <c r="Y192" s="115">
        <v>0</v>
      </c>
      <c r="Z192" s="115">
        <v>0</v>
      </c>
      <c r="AA192" s="115">
        <v>0</v>
      </c>
      <c r="AB192" s="115">
        <v>0</v>
      </c>
      <c r="AC192" s="115">
        <v>0</v>
      </c>
    </row>
    <row r="193" ht="22.5" spans="1:29">
      <c r="A193" s="18"/>
      <c r="B193" s="18"/>
      <c r="C193" s="18" t="s">
        <v>159</v>
      </c>
      <c r="D193" s="17" t="s">
        <v>189</v>
      </c>
      <c r="E193" s="115">
        <v>101.33</v>
      </c>
      <c r="F193" s="115">
        <v>101.33</v>
      </c>
      <c r="G193" s="115">
        <v>0</v>
      </c>
      <c r="H193" s="115">
        <v>0</v>
      </c>
      <c r="I193" s="115">
        <v>101.33</v>
      </c>
      <c r="J193" s="115">
        <v>0</v>
      </c>
      <c r="K193" s="115">
        <v>0</v>
      </c>
      <c r="L193" s="115">
        <v>0</v>
      </c>
      <c r="M193" s="115">
        <v>0</v>
      </c>
      <c r="N193" s="115">
        <v>0</v>
      </c>
      <c r="O193" s="115">
        <v>25.33</v>
      </c>
      <c r="P193" s="115">
        <v>0</v>
      </c>
      <c r="Q193" s="115">
        <v>76</v>
      </c>
      <c r="R193" s="115">
        <v>76</v>
      </c>
      <c r="S193" s="115">
        <v>0</v>
      </c>
      <c r="T193" s="115">
        <v>0</v>
      </c>
      <c r="U193" s="115">
        <v>76</v>
      </c>
      <c r="V193" s="115">
        <v>0</v>
      </c>
      <c r="W193" s="115">
        <v>0</v>
      </c>
      <c r="X193" s="115">
        <v>0</v>
      </c>
      <c r="Y193" s="115">
        <v>0</v>
      </c>
      <c r="Z193" s="115">
        <v>0</v>
      </c>
      <c r="AA193" s="115">
        <v>0</v>
      </c>
      <c r="AB193" s="115">
        <v>0</v>
      </c>
      <c r="AC193" s="115">
        <v>0</v>
      </c>
    </row>
    <row r="194" ht="22.5" spans="1:29">
      <c r="A194" s="13"/>
      <c r="B194" s="13"/>
      <c r="C194" s="13"/>
      <c r="D194" s="17" t="s">
        <v>205</v>
      </c>
      <c r="E194" s="115">
        <v>1738.15</v>
      </c>
      <c r="F194" s="115">
        <v>1622.04</v>
      </c>
      <c r="G194" s="115">
        <v>0</v>
      </c>
      <c r="H194" s="115">
        <v>1163.97</v>
      </c>
      <c r="I194" s="115">
        <v>458.07</v>
      </c>
      <c r="J194" s="115">
        <v>108.11</v>
      </c>
      <c r="K194" s="115">
        <v>1.87</v>
      </c>
      <c r="L194" s="115">
        <v>9.71</v>
      </c>
      <c r="M194" s="115">
        <v>0</v>
      </c>
      <c r="N194" s="115">
        <v>8</v>
      </c>
      <c r="O194" s="115">
        <v>434.59</v>
      </c>
      <c r="P194" s="115">
        <v>0</v>
      </c>
      <c r="Q194" s="115">
        <v>1303.56</v>
      </c>
      <c r="R194" s="115">
        <v>1216.51</v>
      </c>
      <c r="S194" s="115">
        <v>0</v>
      </c>
      <c r="T194" s="115">
        <v>872.98</v>
      </c>
      <c r="U194" s="115">
        <v>343.53</v>
      </c>
      <c r="V194" s="115">
        <v>81.05</v>
      </c>
      <c r="W194" s="115">
        <v>1.4</v>
      </c>
      <c r="X194" s="115">
        <v>7.28</v>
      </c>
      <c r="Y194" s="115">
        <v>0</v>
      </c>
      <c r="Z194" s="115">
        <v>6</v>
      </c>
      <c r="AA194" s="115">
        <v>0</v>
      </c>
      <c r="AB194" s="115">
        <v>0</v>
      </c>
      <c r="AC194" s="115">
        <v>0</v>
      </c>
    </row>
    <row r="195" ht="22.5" spans="1:29">
      <c r="A195" s="18" t="s">
        <v>155</v>
      </c>
      <c r="B195" s="18"/>
      <c r="C195" s="18"/>
      <c r="D195" s="17" t="s">
        <v>178</v>
      </c>
      <c r="E195" s="115">
        <v>180.12</v>
      </c>
      <c r="F195" s="115">
        <v>177.1</v>
      </c>
      <c r="G195" s="115">
        <v>0</v>
      </c>
      <c r="H195" s="115">
        <v>0</v>
      </c>
      <c r="I195" s="115">
        <v>177.1</v>
      </c>
      <c r="J195" s="115">
        <v>3.02</v>
      </c>
      <c r="K195" s="115">
        <v>0</v>
      </c>
      <c r="L195" s="115">
        <v>0</v>
      </c>
      <c r="M195" s="115">
        <v>0</v>
      </c>
      <c r="N195" s="115">
        <v>0</v>
      </c>
      <c r="O195" s="115">
        <v>45.04</v>
      </c>
      <c r="P195" s="115">
        <v>0</v>
      </c>
      <c r="Q195" s="115">
        <v>135.08</v>
      </c>
      <c r="R195" s="115">
        <v>132.82</v>
      </c>
      <c r="S195" s="115">
        <v>0</v>
      </c>
      <c r="T195" s="115">
        <v>0</v>
      </c>
      <c r="U195" s="115">
        <v>132.82</v>
      </c>
      <c r="V195" s="115">
        <v>2.26</v>
      </c>
      <c r="W195" s="115">
        <v>0</v>
      </c>
      <c r="X195" s="115">
        <v>0</v>
      </c>
      <c r="Y195" s="115">
        <v>0</v>
      </c>
      <c r="Z195" s="115">
        <v>0</v>
      </c>
      <c r="AA195" s="115">
        <v>0</v>
      </c>
      <c r="AB195" s="115">
        <v>0</v>
      </c>
      <c r="AC195" s="115">
        <v>0</v>
      </c>
    </row>
    <row r="196" ht="22.5" spans="1:29">
      <c r="A196" s="18"/>
      <c r="B196" s="18" t="s">
        <v>157</v>
      </c>
      <c r="C196" s="18"/>
      <c r="D196" s="17" t="s">
        <v>179</v>
      </c>
      <c r="E196" s="115">
        <v>180.12</v>
      </c>
      <c r="F196" s="115">
        <v>177.1</v>
      </c>
      <c r="G196" s="115">
        <v>0</v>
      </c>
      <c r="H196" s="115">
        <v>0</v>
      </c>
      <c r="I196" s="115">
        <v>177.1</v>
      </c>
      <c r="J196" s="115">
        <v>3.02</v>
      </c>
      <c r="K196" s="115">
        <v>0</v>
      </c>
      <c r="L196" s="115">
        <v>0</v>
      </c>
      <c r="M196" s="115">
        <v>0</v>
      </c>
      <c r="N196" s="115">
        <v>0</v>
      </c>
      <c r="O196" s="115">
        <v>45.04</v>
      </c>
      <c r="P196" s="115">
        <v>0</v>
      </c>
      <c r="Q196" s="115">
        <v>135.08</v>
      </c>
      <c r="R196" s="115">
        <v>132.82</v>
      </c>
      <c r="S196" s="115">
        <v>0</v>
      </c>
      <c r="T196" s="115">
        <v>0</v>
      </c>
      <c r="U196" s="115">
        <v>132.82</v>
      </c>
      <c r="V196" s="115">
        <v>2.26</v>
      </c>
      <c r="W196" s="115">
        <v>0</v>
      </c>
      <c r="X196" s="115">
        <v>0</v>
      </c>
      <c r="Y196" s="115">
        <v>0</v>
      </c>
      <c r="Z196" s="115">
        <v>0</v>
      </c>
      <c r="AA196" s="115">
        <v>0</v>
      </c>
      <c r="AB196" s="115">
        <v>0</v>
      </c>
      <c r="AC196" s="115">
        <v>0</v>
      </c>
    </row>
    <row r="197" ht="22.5" spans="1:29">
      <c r="A197" s="18"/>
      <c r="B197" s="18"/>
      <c r="C197" s="18" t="s">
        <v>148</v>
      </c>
      <c r="D197" s="17" t="s">
        <v>180</v>
      </c>
      <c r="E197" s="115">
        <v>3.02</v>
      </c>
      <c r="F197" s="115">
        <v>0</v>
      </c>
      <c r="G197" s="115">
        <v>0</v>
      </c>
      <c r="H197" s="115">
        <v>0</v>
      </c>
      <c r="I197" s="115">
        <v>0</v>
      </c>
      <c r="J197" s="115">
        <v>3.02</v>
      </c>
      <c r="K197" s="115">
        <v>0</v>
      </c>
      <c r="L197" s="115">
        <v>0</v>
      </c>
      <c r="M197" s="115">
        <v>0</v>
      </c>
      <c r="N197" s="115">
        <v>0</v>
      </c>
      <c r="O197" s="115">
        <v>0.76</v>
      </c>
      <c r="P197" s="115">
        <v>0</v>
      </c>
      <c r="Q197" s="115">
        <v>2.26</v>
      </c>
      <c r="R197" s="115">
        <v>0</v>
      </c>
      <c r="S197" s="115">
        <v>0</v>
      </c>
      <c r="T197" s="115">
        <v>0</v>
      </c>
      <c r="U197" s="115">
        <v>0</v>
      </c>
      <c r="V197" s="115">
        <v>2.26</v>
      </c>
      <c r="W197" s="115">
        <v>0</v>
      </c>
      <c r="X197" s="115">
        <v>0</v>
      </c>
      <c r="Y197" s="115">
        <v>0</v>
      </c>
      <c r="Z197" s="115">
        <v>0</v>
      </c>
      <c r="AA197" s="115">
        <v>0</v>
      </c>
      <c r="AB197" s="115">
        <v>0</v>
      </c>
      <c r="AC197" s="115">
        <v>0</v>
      </c>
    </row>
    <row r="198" ht="33.75" spans="1:29">
      <c r="A198" s="18"/>
      <c r="B198" s="18"/>
      <c r="C198" s="18" t="s">
        <v>157</v>
      </c>
      <c r="D198" s="17" t="s">
        <v>181</v>
      </c>
      <c r="E198" s="115">
        <v>172.7</v>
      </c>
      <c r="F198" s="115">
        <v>172.7</v>
      </c>
      <c r="G198" s="115">
        <v>0</v>
      </c>
      <c r="H198" s="115">
        <v>0</v>
      </c>
      <c r="I198" s="115">
        <v>172.7</v>
      </c>
      <c r="J198" s="115">
        <v>0</v>
      </c>
      <c r="K198" s="115">
        <v>0</v>
      </c>
      <c r="L198" s="115">
        <v>0</v>
      </c>
      <c r="M198" s="115">
        <v>0</v>
      </c>
      <c r="N198" s="115">
        <v>0</v>
      </c>
      <c r="O198" s="115">
        <v>43.18</v>
      </c>
      <c r="P198" s="115">
        <v>0</v>
      </c>
      <c r="Q198" s="115">
        <v>129.52</v>
      </c>
      <c r="R198" s="115">
        <v>129.52</v>
      </c>
      <c r="S198" s="115">
        <v>0</v>
      </c>
      <c r="T198" s="115">
        <v>0</v>
      </c>
      <c r="U198" s="115">
        <v>129.52</v>
      </c>
      <c r="V198" s="115">
        <v>0</v>
      </c>
      <c r="W198" s="115">
        <v>0</v>
      </c>
      <c r="X198" s="115">
        <v>0</v>
      </c>
      <c r="Y198" s="115">
        <v>0</v>
      </c>
      <c r="Z198" s="115">
        <v>0</v>
      </c>
      <c r="AA198" s="115">
        <v>0</v>
      </c>
      <c r="AB198" s="115">
        <v>0</v>
      </c>
      <c r="AC198" s="115">
        <v>0</v>
      </c>
    </row>
    <row r="199" ht="33.75" spans="1:29">
      <c r="A199" s="18"/>
      <c r="B199" s="18"/>
      <c r="C199" s="18" t="s">
        <v>163</v>
      </c>
      <c r="D199" s="17" t="s">
        <v>182</v>
      </c>
      <c r="E199" s="115">
        <v>4.4</v>
      </c>
      <c r="F199" s="115">
        <v>4.4</v>
      </c>
      <c r="G199" s="115">
        <v>0</v>
      </c>
      <c r="H199" s="115">
        <v>0</v>
      </c>
      <c r="I199" s="115">
        <v>4.4</v>
      </c>
      <c r="J199" s="115">
        <v>0</v>
      </c>
      <c r="K199" s="115">
        <v>0</v>
      </c>
      <c r="L199" s="115">
        <v>0</v>
      </c>
      <c r="M199" s="115">
        <v>0</v>
      </c>
      <c r="N199" s="115">
        <v>0</v>
      </c>
      <c r="O199" s="115">
        <v>1.1</v>
      </c>
      <c r="P199" s="115">
        <v>0</v>
      </c>
      <c r="Q199" s="115">
        <v>3.3</v>
      </c>
      <c r="R199" s="115">
        <v>3.3</v>
      </c>
      <c r="S199" s="115">
        <v>0</v>
      </c>
      <c r="T199" s="115">
        <v>0</v>
      </c>
      <c r="U199" s="115">
        <v>3.3</v>
      </c>
      <c r="V199" s="115">
        <v>0</v>
      </c>
      <c r="W199" s="115">
        <v>0</v>
      </c>
      <c r="X199" s="115">
        <v>0</v>
      </c>
      <c r="Y199" s="115">
        <v>0</v>
      </c>
      <c r="Z199" s="115">
        <v>0</v>
      </c>
      <c r="AA199" s="115">
        <v>0</v>
      </c>
      <c r="AB199" s="115">
        <v>0</v>
      </c>
      <c r="AC199" s="115">
        <v>0</v>
      </c>
    </row>
    <row r="200" ht="22.5" spans="1:29">
      <c r="A200" s="18" t="s">
        <v>191</v>
      </c>
      <c r="B200" s="18"/>
      <c r="C200" s="18"/>
      <c r="D200" s="17" t="s">
        <v>192</v>
      </c>
      <c r="E200" s="115">
        <v>156.78</v>
      </c>
      <c r="F200" s="115">
        <v>148.78</v>
      </c>
      <c r="G200" s="115">
        <v>0</v>
      </c>
      <c r="H200" s="115">
        <v>0</v>
      </c>
      <c r="I200" s="115">
        <v>148.78</v>
      </c>
      <c r="J200" s="115">
        <v>0</v>
      </c>
      <c r="K200" s="115">
        <v>0</v>
      </c>
      <c r="L200" s="115">
        <v>0</v>
      </c>
      <c r="M200" s="115">
        <v>0</v>
      </c>
      <c r="N200" s="115">
        <v>8</v>
      </c>
      <c r="O200" s="115">
        <v>39.2</v>
      </c>
      <c r="P200" s="115">
        <v>0</v>
      </c>
      <c r="Q200" s="115">
        <v>117.58</v>
      </c>
      <c r="R200" s="115">
        <v>111.58</v>
      </c>
      <c r="S200" s="115">
        <v>0</v>
      </c>
      <c r="T200" s="115">
        <v>0</v>
      </c>
      <c r="U200" s="115">
        <v>111.58</v>
      </c>
      <c r="V200" s="115">
        <v>0</v>
      </c>
      <c r="W200" s="115">
        <v>0</v>
      </c>
      <c r="X200" s="115">
        <v>0</v>
      </c>
      <c r="Y200" s="115">
        <v>0</v>
      </c>
      <c r="Z200" s="115">
        <v>6</v>
      </c>
      <c r="AA200" s="115">
        <v>0</v>
      </c>
      <c r="AB200" s="115">
        <v>0</v>
      </c>
      <c r="AC200" s="115">
        <v>0</v>
      </c>
    </row>
    <row r="201" ht="22.5" spans="1:29">
      <c r="A201" s="18"/>
      <c r="B201" s="18" t="s">
        <v>124</v>
      </c>
      <c r="C201" s="18"/>
      <c r="D201" s="17" t="s">
        <v>193</v>
      </c>
      <c r="E201" s="115">
        <v>156.78</v>
      </c>
      <c r="F201" s="115">
        <v>148.78</v>
      </c>
      <c r="G201" s="115">
        <v>0</v>
      </c>
      <c r="H201" s="115">
        <v>0</v>
      </c>
      <c r="I201" s="115">
        <v>148.78</v>
      </c>
      <c r="J201" s="115">
        <v>0</v>
      </c>
      <c r="K201" s="115">
        <v>0</v>
      </c>
      <c r="L201" s="115">
        <v>0</v>
      </c>
      <c r="M201" s="115">
        <v>0</v>
      </c>
      <c r="N201" s="115">
        <v>8</v>
      </c>
      <c r="O201" s="115">
        <v>39.2</v>
      </c>
      <c r="P201" s="115">
        <v>0</v>
      </c>
      <c r="Q201" s="115">
        <v>117.58</v>
      </c>
      <c r="R201" s="115">
        <v>111.58</v>
      </c>
      <c r="S201" s="115">
        <v>0</v>
      </c>
      <c r="T201" s="115">
        <v>0</v>
      </c>
      <c r="U201" s="115">
        <v>111.58</v>
      </c>
      <c r="V201" s="115">
        <v>0</v>
      </c>
      <c r="W201" s="115">
        <v>0</v>
      </c>
      <c r="X201" s="115">
        <v>0</v>
      </c>
      <c r="Y201" s="115">
        <v>0</v>
      </c>
      <c r="Z201" s="115">
        <v>6</v>
      </c>
      <c r="AA201" s="115">
        <v>0</v>
      </c>
      <c r="AB201" s="115">
        <v>0</v>
      </c>
      <c r="AC201" s="115">
        <v>0</v>
      </c>
    </row>
    <row r="202" ht="22.5" spans="1:29">
      <c r="A202" s="18"/>
      <c r="B202" s="18"/>
      <c r="C202" s="18" t="s">
        <v>148</v>
      </c>
      <c r="D202" s="17" t="s">
        <v>194</v>
      </c>
      <c r="E202" s="115">
        <v>94.35</v>
      </c>
      <c r="F202" s="115">
        <v>86.35</v>
      </c>
      <c r="G202" s="115">
        <v>0</v>
      </c>
      <c r="H202" s="115">
        <v>0</v>
      </c>
      <c r="I202" s="115">
        <v>86.35</v>
      </c>
      <c r="J202" s="115">
        <v>0</v>
      </c>
      <c r="K202" s="115">
        <v>0</v>
      </c>
      <c r="L202" s="115">
        <v>0</v>
      </c>
      <c r="M202" s="115">
        <v>0</v>
      </c>
      <c r="N202" s="115">
        <v>8</v>
      </c>
      <c r="O202" s="115">
        <v>23.59</v>
      </c>
      <c r="P202" s="115">
        <v>0</v>
      </c>
      <c r="Q202" s="115">
        <v>70.76</v>
      </c>
      <c r="R202" s="115">
        <v>64.76</v>
      </c>
      <c r="S202" s="115">
        <v>0</v>
      </c>
      <c r="T202" s="115">
        <v>0</v>
      </c>
      <c r="U202" s="115">
        <v>64.76</v>
      </c>
      <c r="V202" s="115">
        <v>0</v>
      </c>
      <c r="W202" s="115">
        <v>0</v>
      </c>
      <c r="X202" s="115">
        <v>0</v>
      </c>
      <c r="Y202" s="115">
        <v>0</v>
      </c>
      <c r="Z202" s="115">
        <v>6</v>
      </c>
      <c r="AA202" s="115">
        <v>0</v>
      </c>
      <c r="AB202" s="115">
        <v>0</v>
      </c>
      <c r="AC202" s="115">
        <v>0</v>
      </c>
    </row>
    <row r="203" ht="22.5" spans="1:29">
      <c r="A203" s="18"/>
      <c r="B203" s="18"/>
      <c r="C203" s="18" t="s">
        <v>146</v>
      </c>
      <c r="D203" s="17" t="s">
        <v>195</v>
      </c>
      <c r="E203" s="115">
        <v>57.9</v>
      </c>
      <c r="F203" s="115">
        <v>57.9</v>
      </c>
      <c r="G203" s="115">
        <v>0</v>
      </c>
      <c r="H203" s="115">
        <v>0</v>
      </c>
      <c r="I203" s="115">
        <v>57.9</v>
      </c>
      <c r="J203" s="115">
        <v>0</v>
      </c>
      <c r="K203" s="115">
        <v>0</v>
      </c>
      <c r="L203" s="115">
        <v>0</v>
      </c>
      <c r="M203" s="115">
        <v>0</v>
      </c>
      <c r="N203" s="115">
        <v>0</v>
      </c>
      <c r="O203" s="115">
        <v>14.48</v>
      </c>
      <c r="P203" s="115">
        <v>0</v>
      </c>
      <c r="Q203" s="115">
        <v>43.42</v>
      </c>
      <c r="R203" s="115">
        <v>43.42</v>
      </c>
      <c r="S203" s="115">
        <v>0</v>
      </c>
      <c r="T203" s="115">
        <v>0</v>
      </c>
      <c r="U203" s="115">
        <v>43.42</v>
      </c>
      <c r="V203" s="115">
        <v>0</v>
      </c>
      <c r="W203" s="115">
        <v>0</v>
      </c>
      <c r="X203" s="115">
        <v>0</v>
      </c>
      <c r="Y203" s="115">
        <v>0</v>
      </c>
      <c r="Z203" s="115">
        <v>0</v>
      </c>
      <c r="AA203" s="115">
        <v>0</v>
      </c>
      <c r="AB203" s="115">
        <v>0</v>
      </c>
      <c r="AC203" s="115">
        <v>0</v>
      </c>
    </row>
    <row r="204" ht="33.75" spans="1:29">
      <c r="A204" s="18"/>
      <c r="B204" s="18"/>
      <c r="C204" s="18" t="s">
        <v>152</v>
      </c>
      <c r="D204" s="17" t="s">
        <v>196</v>
      </c>
      <c r="E204" s="115">
        <v>4.53</v>
      </c>
      <c r="F204" s="115">
        <v>4.53</v>
      </c>
      <c r="G204" s="115">
        <v>0</v>
      </c>
      <c r="H204" s="115">
        <v>0</v>
      </c>
      <c r="I204" s="115">
        <v>4.53</v>
      </c>
      <c r="J204" s="115">
        <v>0</v>
      </c>
      <c r="K204" s="115">
        <v>0</v>
      </c>
      <c r="L204" s="115">
        <v>0</v>
      </c>
      <c r="M204" s="115">
        <v>0</v>
      </c>
      <c r="N204" s="115">
        <v>0</v>
      </c>
      <c r="O204" s="115">
        <v>1.13</v>
      </c>
      <c r="P204" s="115">
        <v>0</v>
      </c>
      <c r="Q204" s="115">
        <v>3.4</v>
      </c>
      <c r="R204" s="115">
        <v>3.4</v>
      </c>
      <c r="S204" s="115">
        <v>0</v>
      </c>
      <c r="T204" s="115">
        <v>0</v>
      </c>
      <c r="U204" s="115">
        <v>3.4</v>
      </c>
      <c r="V204" s="115">
        <v>0</v>
      </c>
      <c r="W204" s="115">
        <v>0</v>
      </c>
      <c r="X204" s="115">
        <v>0</v>
      </c>
      <c r="Y204" s="115">
        <v>0</v>
      </c>
      <c r="Z204" s="115">
        <v>0</v>
      </c>
      <c r="AA204" s="115">
        <v>0</v>
      </c>
      <c r="AB204" s="115">
        <v>0</v>
      </c>
      <c r="AC204" s="115">
        <v>0</v>
      </c>
    </row>
    <row r="205" spans="1:29">
      <c r="A205" s="18" t="s">
        <v>144</v>
      </c>
      <c r="B205" s="18"/>
      <c r="C205" s="18"/>
      <c r="D205" s="17" t="s">
        <v>183</v>
      </c>
      <c r="E205" s="115">
        <v>1288.23</v>
      </c>
      <c r="F205" s="115">
        <v>1183.14</v>
      </c>
      <c r="G205" s="115">
        <v>0</v>
      </c>
      <c r="H205" s="115">
        <v>1163.97</v>
      </c>
      <c r="I205" s="115">
        <v>19.17</v>
      </c>
      <c r="J205" s="115">
        <v>105.09</v>
      </c>
      <c r="K205" s="115">
        <v>1.87</v>
      </c>
      <c r="L205" s="115">
        <v>9.71</v>
      </c>
      <c r="M205" s="115">
        <v>0</v>
      </c>
      <c r="N205" s="115">
        <v>0</v>
      </c>
      <c r="O205" s="115">
        <v>322.09</v>
      </c>
      <c r="P205" s="115">
        <v>0</v>
      </c>
      <c r="Q205" s="115">
        <v>966.14</v>
      </c>
      <c r="R205" s="115">
        <v>887.35</v>
      </c>
      <c r="S205" s="115">
        <v>0</v>
      </c>
      <c r="T205" s="115">
        <v>872.98</v>
      </c>
      <c r="U205" s="115">
        <v>14.37</v>
      </c>
      <c r="V205" s="115">
        <v>78.79</v>
      </c>
      <c r="W205" s="115">
        <v>1.4</v>
      </c>
      <c r="X205" s="115">
        <v>7.28</v>
      </c>
      <c r="Y205" s="115">
        <v>0</v>
      </c>
      <c r="Z205" s="115">
        <v>0</v>
      </c>
      <c r="AA205" s="115">
        <v>0</v>
      </c>
      <c r="AB205" s="115">
        <v>0</v>
      </c>
      <c r="AC205" s="115">
        <v>0</v>
      </c>
    </row>
    <row r="206" spans="1:29">
      <c r="A206" s="18"/>
      <c r="B206" s="18" t="s">
        <v>146</v>
      </c>
      <c r="C206" s="18"/>
      <c r="D206" s="17" t="s">
        <v>184</v>
      </c>
      <c r="E206" s="115">
        <v>1288.23</v>
      </c>
      <c r="F206" s="115">
        <v>1183.14</v>
      </c>
      <c r="G206" s="115">
        <v>0</v>
      </c>
      <c r="H206" s="115">
        <v>1163.97</v>
      </c>
      <c r="I206" s="115">
        <v>19.17</v>
      </c>
      <c r="J206" s="115">
        <v>105.09</v>
      </c>
      <c r="K206" s="115">
        <v>1.87</v>
      </c>
      <c r="L206" s="115">
        <v>9.71</v>
      </c>
      <c r="M206" s="115">
        <v>0</v>
      </c>
      <c r="N206" s="115">
        <v>0</v>
      </c>
      <c r="O206" s="115">
        <v>322.09</v>
      </c>
      <c r="P206" s="115">
        <v>0</v>
      </c>
      <c r="Q206" s="115">
        <v>966.14</v>
      </c>
      <c r="R206" s="115">
        <v>887.35</v>
      </c>
      <c r="S206" s="115">
        <v>0</v>
      </c>
      <c r="T206" s="115">
        <v>872.98</v>
      </c>
      <c r="U206" s="115">
        <v>14.37</v>
      </c>
      <c r="V206" s="115">
        <v>78.79</v>
      </c>
      <c r="W206" s="115">
        <v>1.4</v>
      </c>
      <c r="X206" s="115">
        <v>7.28</v>
      </c>
      <c r="Y206" s="115">
        <v>0</v>
      </c>
      <c r="Z206" s="115">
        <v>0</v>
      </c>
      <c r="AA206" s="115">
        <v>0</v>
      </c>
      <c r="AB206" s="115">
        <v>0</v>
      </c>
      <c r="AC206" s="115">
        <v>0</v>
      </c>
    </row>
    <row r="207" ht="22.5" spans="1:29">
      <c r="A207" s="18"/>
      <c r="B207" s="18"/>
      <c r="C207" s="18" t="s">
        <v>126</v>
      </c>
      <c r="D207" s="17" t="s">
        <v>186</v>
      </c>
      <c r="E207" s="115">
        <v>1288.23</v>
      </c>
      <c r="F207" s="115">
        <v>1183.14</v>
      </c>
      <c r="G207" s="115">
        <v>0</v>
      </c>
      <c r="H207" s="115">
        <v>1163.97</v>
      </c>
      <c r="I207" s="115">
        <v>19.17</v>
      </c>
      <c r="J207" s="115">
        <v>105.09</v>
      </c>
      <c r="K207" s="115">
        <v>1.87</v>
      </c>
      <c r="L207" s="115">
        <v>9.71</v>
      </c>
      <c r="M207" s="115">
        <v>0</v>
      </c>
      <c r="N207" s="115">
        <v>0</v>
      </c>
      <c r="O207" s="115">
        <v>322.09</v>
      </c>
      <c r="P207" s="115">
        <v>0</v>
      </c>
      <c r="Q207" s="115">
        <v>966.14</v>
      </c>
      <c r="R207" s="115">
        <v>887.35</v>
      </c>
      <c r="S207" s="115">
        <v>0</v>
      </c>
      <c r="T207" s="115">
        <v>872.98</v>
      </c>
      <c r="U207" s="115">
        <v>14.37</v>
      </c>
      <c r="V207" s="115">
        <v>78.79</v>
      </c>
      <c r="W207" s="115">
        <v>1.4</v>
      </c>
      <c r="X207" s="115">
        <v>7.28</v>
      </c>
      <c r="Y207" s="115">
        <v>0</v>
      </c>
      <c r="Z207" s="115">
        <v>0</v>
      </c>
      <c r="AA207" s="115">
        <v>0</v>
      </c>
      <c r="AB207" s="115">
        <v>0</v>
      </c>
      <c r="AC207" s="115">
        <v>0</v>
      </c>
    </row>
    <row r="208" ht="22.5" spans="1:29">
      <c r="A208" s="18" t="s">
        <v>172</v>
      </c>
      <c r="B208" s="18"/>
      <c r="C208" s="18"/>
      <c r="D208" s="17" t="s">
        <v>187</v>
      </c>
      <c r="E208" s="115">
        <v>113.02</v>
      </c>
      <c r="F208" s="115">
        <v>113.02</v>
      </c>
      <c r="G208" s="115">
        <v>0</v>
      </c>
      <c r="H208" s="115">
        <v>0</v>
      </c>
      <c r="I208" s="115">
        <v>113.02</v>
      </c>
      <c r="J208" s="115">
        <v>0</v>
      </c>
      <c r="K208" s="115">
        <v>0</v>
      </c>
      <c r="L208" s="115">
        <v>0</v>
      </c>
      <c r="M208" s="115">
        <v>0</v>
      </c>
      <c r="N208" s="115">
        <v>0</v>
      </c>
      <c r="O208" s="115">
        <v>28.26</v>
      </c>
      <c r="P208" s="115">
        <v>0</v>
      </c>
      <c r="Q208" s="115">
        <v>84.76</v>
      </c>
      <c r="R208" s="115">
        <v>84.76</v>
      </c>
      <c r="S208" s="115">
        <v>0</v>
      </c>
      <c r="T208" s="115">
        <v>0</v>
      </c>
      <c r="U208" s="115">
        <v>84.76</v>
      </c>
      <c r="V208" s="115">
        <v>0</v>
      </c>
      <c r="W208" s="115">
        <v>0</v>
      </c>
      <c r="X208" s="115">
        <v>0</v>
      </c>
      <c r="Y208" s="115">
        <v>0</v>
      </c>
      <c r="Z208" s="115">
        <v>0</v>
      </c>
      <c r="AA208" s="115">
        <v>0</v>
      </c>
      <c r="AB208" s="115">
        <v>0</v>
      </c>
      <c r="AC208" s="115">
        <v>0</v>
      </c>
    </row>
    <row r="209" ht="22.5" spans="1:29">
      <c r="A209" s="18"/>
      <c r="B209" s="18" t="s">
        <v>148</v>
      </c>
      <c r="C209" s="18"/>
      <c r="D209" s="17" t="s">
        <v>188</v>
      </c>
      <c r="E209" s="115">
        <v>113.02</v>
      </c>
      <c r="F209" s="115">
        <v>113.02</v>
      </c>
      <c r="G209" s="115">
        <v>0</v>
      </c>
      <c r="H209" s="115">
        <v>0</v>
      </c>
      <c r="I209" s="115">
        <v>113.02</v>
      </c>
      <c r="J209" s="115">
        <v>0</v>
      </c>
      <c r="K209" s="115">
        <v>0</v>
      </c>
      <c r="L209" s="115">
        <v>0</v>
      </c>
      <c r="M209" s="115">
        <v>0</v>
      </c>
      <c r="N209" s="115">
        <v>0</v>
      </c>
      <c r="O209" s="115">
        <v>28.26</v>
      </c>
      <c r="P209" s="115">
        <v>0</v>
      </c>
      <c r="Q209" s="115">
        <v>84.76</v>
      </c>
      <c r="R209" s="115">
        <v>84.76</v>
      </c>
      <c r="S209" s="115">
        <v>0</v>
      </c>
      <c r="T209" s="115">
        <v>0</v>
      </c>
      <c r="U209" s="115">
        <v>84.76</v>
      </c>
      <c r="V209" s="115">
        <v>0</v>
      </c>
      <c r="W209" s="115">
        <v>0</v>
      </c>
      <c r="X209" s="115">
        <v>0</v>
      </c>
      <c r="Y209" s="115">
        <v>0</v>
      </c>
      <c r="Z209" s="115">
        <v>0</v>
      </c>
      <c r="AA209" s="115">
        <v>0</v>
      </c>
      <c r="AB209" s="115">
        <v>0</v>
      </c>
      <c r="AC209" s="115">
        <v>0</v>
      </c>
    </row>
    <row r="210" ht="22.5" spans="1:29">
      <c r="A210" s="18"/>
      <c r="B210" s="18"/>
      <c r="C210" s="18" t="s">
        <v>159</v>
      </c>
      <c r="D210" s="17" t="s">
        <v>189</v>
      </c>
      <c r="E210" s="115">
        <v>113.02</v>
      </c>
      <c r="F210" s="115">
        <v>113.02</v>
      </c>
      <c r="G210" s="115">
        <v>0</v>
      </c>
      <c r="H210" s="115">
        <v>0</v>
      </c>
      <c r="I210" s="115">
        <v>113.02</v>
      </c>
      <c r="J210" s="115">
        <v>0</v>
      </c>
      <c r="K210" s="115">
        <v>0</v>
      </c>
      <c r="L210" s="115">
        <v>0</v>
      </c>
      <c r="M210" s="115">
        <v>0</v>
      </c>
      <c r="N210" s="115">
        <v>0</v>
      </c>
      <c r="O210" s="115">
        <v>28.26</v>
      </c>
      <c r="P210" s="115">
        <v>0</v>
      </c>
      <c r="Q210" s="115">
        <v>84.76</v>
      </c>
      <c r="R210" s="115">
        <v>84.76</v>
      </c>
      <c r="S210" s="115">
        <v>0</v>
      </c>
      <c r="T210" s="115">
        <v>0</v>
      </c>
      <c r="U210" s="115">
        <v>84.76</v>
      </c>
      <c r="V210" s="115">
        <v>0</v>
      </c>
      <c r="W210" s="115">
        <v>0</v>
      </c>
      <c r="X210" s="115">
        <v>0</v>
      </c>
      <c r="Y210" s="115">
        <v>0</v>
      </c>
      <c r="Z210" s="115">
        <v>0</v>
      </c>
      <c r="AA210" s="115">
        <v>0</v>
      </c>
      <c r="AB210" s="115">
        <v>0</v>
      </c>
      <c r="AC210" s="115">
        <v>0</v>
      </c>
    </row>
    <row r="211" ht="22.5" spans="1:29">
      <c r="A211" s="13"/>
      <c r="B211" s="13"/>
      <c r="C211" s="13"/>
      <c r="D211" s="17" t="s">
        <v>206</v>
      </c>
      <c r="E211" s="115">
        <v>997.17</v>
      </c>
      <c r="F211" s="115">
        <v>925.39</v>
      </c>
      <c r="G211" s="115">
        <v>0</v>
      </c>
      <c r="H211" s="115">
        <v>686.5</v>
      </c>
      <c r="I211" s="115">
        <v>238.89</v>
      </c>
      <c r="J211" s="115">
        <v>66.18</v>
      </c>
      <c r="K211" s="115">
        <v>1.57</v>
      </c>
      <c r="L211" s="115">
        <v>8.01</v>
      </c>
      <c r="M211" s="115">
        <v>0</v>
      </c>
      <c r="N211" s="115">
        <v>5.6</v>
      </c>
      <c r="O211" s="115">
        <v>249.32</v>
      </c>
      <c r="P211" s="115">
        <v>0</v>
      </c>
      <c r="Q211" s="115">
        <v>747.85</v>
      </c>
      <c r="R211" s="115">
        <v>694.02</v>
      </c>
      <c r="S211" s="115">
        <v>0</v>
      </c>
      <c r="T211" s="115">
        <v>514.87</v>
      </c>
      <c r="U211" s="115">
        <v>179.15</v>
      </c>
      <c r="V211" s="115">
        <v>49.63</v>
      </c>
      <c r="W211" s="115">
        <v>1.18</v>
      </c>
      <c r="X211" s="115">
        <v>6.01</v>
      </c>
      <c r="Y211" s="115">
        <v>0</v>
      </c>
      <c r="Z211" s="115">
        <v>4.2</v>
      </c>
      <c r="AA211" s="115">
        <v>0</v>
      </c>
      <c r="AB211" s="115">
        <v>0</v>
      </c>
      <c r="AC211" s="115">
        <v>0</v>
      </c>
    </row>
    <row r="212" ht="22.5" spans="1:29">
      <c r="A212" s="18" t="s">
        <v>155</v>
      </c>
      <c r="B212" s="18"/>
      <c r="C212" s="18"/>
      <c r="D212" s="17" t="s">
        <v>178</v>
      </c>
      <c r="E212" s="115">
        <v>103.79</v>
      </c>
      <c r="F212" s="115">
        <v>102.28</v>
      </c>
      <c r="G212" s="115">
        <v>0</v>
      </c>
      <c r="H212" s="115">
        <v>0</v>
      </c>
      <c r="I212" s="115">
        <v>102.28</v>
      </c>
      <c r="J212" s="115">
        <v>1.51</v>
      </c>
      <c r="K212" s="115">
        <v>0</v>
      </c>
      <c r="L212" s="115">
        <v>0</v>
      </c>
      <c r="M212" s="115">
        <v>0</v>
      </c>
      <c r="N212" s="115">
        <v>0</v>
      </c>
      <c r="O212" s="115">
        <v>25.95</v>
      </c>
      <c r="P212" s="115">
        <v>0</v>
      </c>
      <c r="Q212" s="115">
        <v>77.84</v>
      </c>
      <c r="R212" s="115">
        <v>76.71</v>
      </c>
      <c r="S212" s="115">
        <v>0</v>
      </c>
      <c r="T212" s="115">
        <v>0</v>
      </c>
      <c r="U212" s="115">
        <v>76.71</v>
      </c>
      <c r="V212" s="115">
        <v>1.13</v>
      </c>
      <c r="W212" s="115">
        <v>0</v>
      </c>
      <c r="X212" s="115">
        <v>0</v>
      </c>
      <c r="Y212" s="115">
        <v>0</v>
      </c>
      <c r="Z212" s="115">
        <v>0</v>
      </c>
      <c r="AA212" s="115">
        <v>0</v>
      </c>
      <c r="AB212" s="115">
        <v>0</v>
      </c>
      <c r="AC212" s="115">
        <v>0</v>
      </c>
    </row>
    <row r="213" ht="22.5" spans="1:29">
      <c r="A213" s="18"/>
      <c r="B213" s="18" t="s">
        <v>157</v>
      </c>
      <c r="C213" s="18"/>
      <c r="D213" s="17" t="s">
        <v>179</v>
      </c>
      <c r="E213" s="115">
        <v>103.79</v>
      </c>
      <c r="F213" s="115">
        <v>102.28</v>
      </c>
      <c r="G213" s="115">
        <v>0</v>
      </c>
      <c r="H213" s="115">
        <v>0</v>
      </c>
      <c r="I213" s="115">
        <v>102.28</v>
      </c>
      <c r="J213" s="115">
        <v>1.51</v>
      </c>
      <c r="K213" s="115">
        <v>0</v>
      </c>
      <c r="L213" s="115">
        <v>0</v>
      </c>
      <c r="M213" s="115">
        <v>0</v>
      </c>
      <c r="N213" s="115">
        <v>0</v>
      </c>
      <c r="O213" s="115">
        <v>25.95</v>
      </c>
      <c r="P213" s="115">
        <v>0</v>
      </c>
      <c r="Q213" s="115">
        <v>77.84</v>
      </c>
      <c r="R213" s="115">
        <v>76.71</v>
      </c>
      <c r="S213" s="115">
        <v>0</v>
      </c>
      <c r="T213" s="115">
        <v>0</v>
      </c>
      <c r="U213" s="115">
        <v>76.71</v>
      </c>
      <c r="V213" s="115">
        <v>1.13</v>
      </c>
      <c r="W213" s="115">
        <v>0</v>
      </c>
      <c r="X213" s="115">
        <v>0</v>
      </c>
      <c r="Y213" s="115">
        <v>0</v>
      </c>
      <c r="Z213" s="115">
        <v>0</v>
      </c>
      <c r="AA213" s="115">
        <v>0</v>
      </c>
      <c r="AB213" s="115">
        <v>0</v>
      </c>
      <c r="AC213" s="115">
        <v>0</v>
      </c>
    </row>
    <row r="214" ht="22.5" spans="1:29">
      <c r="A214" s="18"/>
      <c r="B214" s="18"/>
      <c r="C214" s="18" t="s">
        <v>148</v>
      </c>
      <c r="D214" s="17" t="s">
        <v>180</v>
      </c>
      <c r="E214" s="115">
        <v>1.51</v>
      </c>
      <c r="F214" s="115">
        <v>0</v>
      </c>
      <c r="G214" s="115">
        <v>0</v>
      </c>
      <c r="H214" s="115">
        <v>0</v>
      </c>
      <c r="I214" s="115">
        <v>0</v>
      </c>
      <c r="J214" s="115">
        <v>1.51</v>
      </c>
      <c r="K214" s="115">
        <v>0</v>
      </c>
      <c r="L214" s="115">
        <v>0</v>
      </c>
      <c r="M214" s="115">
        <v>0</v>
      </c>
      <c r="N214" s="115">
        <v>0</v>
      </c>
      <c r="O214" s="115">
        <v>0.38</v>
      </c>
      <c r="P214" s="115">
        <v>0</v>
      </c>
      <c r="Q214" s="115">
        <v>1.13</v>
      </c>
      <c r="R214" s="115">
        <v>0</v>
      </c>
      <c r="S214" s="115">
        <v>0</v>
      </c>
      <c r="T214" s="115">
        <v>0</v>
      </c>
      <c r="U214" s="115">
        <v>0</v>
      </c>
      <c r="V214" s="115">
        <v>1.13</v>
      </c>
      <c r="W214" s="115">
        <v>0</v>
      </c>
      <c r="X214" s="115">
        <v>0</v>
      </c>
      <c r="Y214" s="115">
        <v>0</v>
      </c>
      <c r="Z214" s="115">
        <v>0</v>
      </c>
      <c r="AA214" s="115">
        <v>0</v>
      </c>
      <c r="AB214" s="115">
        <v>0</v>
      </c>
      <c r="AC214" s="115">
        <v>0</v>
      </c>
    </row>
    <row r="215" ht="33.75" spans="1:29">
      <c r="A215" s="18"/>
      <c r="B215" s="18"/>
      <c r="C215" s="18" t="s">
        <v>157</v>
      </c>
      <c r="D215" s="17" t="s">
        <v>181</v>
      </c>
      <c r="E215" s="115">
        <v>102.28</v>
      </c>
      <c r="F215" s="115">
        <v>102.28</v>
      </c>
      <c r="G215" s="115">
        <v>0</v>
      </c>
      <c r="H215" s="115">
        <v>0</v>
      </c>
      <c r="I215" s="115">
        <v>102.28</v>
      </c>
      <c r="J215" s="115">
        <v>0</v>
      </c>
      <c r="K215" s="115">
        <v>0</v>
      </c>
      <c r="L215" s="115">
        <v>0</v>
      </c>
      <c r="M215" s="115">
        <v>0</v>
      </c>
      <c r="N215" s="115">
        <v>0</v>
      </c>
      <c r="O215" s="115">
        <v>25.57</v>
      </c>
      <c r="P215" s="115">
        <v>0</v>
      </c>
      <c r="Q215" s="115">
        <v>76.71</v>
      </c>
      <c r="R215" s="115">
        <v>76.71</v>
      </c>
      <c r="S215" s="115">
        <v>0</v>
      </c>
      <c r="T215" s="115">
        <v>0</v>
      </c>
      <c r="U215" s="115">
        <v>76.71</v>
      </c>
      <c r="V215" s="115">
        <v>0</v>
      </c>
      <c r="W215" s="115">
        <v>0</v>
      </c>
      <c r="X215" s="115">
        <v>0</v>
      </c>
      <c r="Y215" s="115">
        <v>0</v>
      </c>
      <c r="Z215" s="115">
        <v>0</v>
      </c>
      <c r="AA215" s="115">
        <v>0</v>
      </c>
      <c r="AB215" s="115">
        <v>0</v>
      </c>
      <c r="AC215" s="115">
        <v>0</v>
      </c>
    </row>
    <row r="216" ht="22.5" spans="1:29">
      <c r="A216" s="18" t="s">
        <v>191</v>
      </c>
      <c r="B216" s="18"/>
      <c r="C216" s="18"/>
      <c r="D216" s="17" t="s">
        <v>192</v>
      </c>
      <c r="E216" s="115">
        <v>63.73</v>
      </c>
      <c r="F216" s="115">
        <v>58.13</v>
      </c>
      <c r="G216" s="115">
        <v>0</v>
      </c>
      <c r="H216" s="115">
        <v>0</v>
      </c>
      <c r="I216" s="115">
        <v>58.13</v>
      </c>
      <c r="J216" s="115">
        <v>0</v>
      </c>
      <c r="K216" s="115">
        <v>0</v>
      </c>
      <c r="L216" s="115">
        <v>0</v>
      </c>
      <c r="M216" s="115">
        <v>0</v>
      </c>
      <c r="N216" s="115">
        <v>5.6</v>
      </c>
      <c r="O216" s="115">
        <v>15.94</v>
      </c>
      <c r="P216" s="115">
        <v>0</v>
      </c>
      <c r="Q216" s="115">
        <v>47.79</v>
      </c>
      <c r="R216" s="115">
        <v>43.59</v>
      </c>
      <c r="S216" s="115">
        <v>0</v>
      </c>
      <c r="T216" s="115">
        <v>0</v>
      </c>
      <c r="U216" s="115">
        <v>43.59</v>
      </c>
      <c r="V216" s="115">
        <v>0</v>
      </c>
      <c r="W216" s="115">
        <v>0</v>
      </c>
      <c r="X216" s="115">
        <v>0</v>
      </c>
      <c r="Y216" s="115">
        <v>0</v>
      </c>
      <c r="Z216" s="115">
        <v>4.2</v>
      </c>
      <c r="AA216" s="115">
        <v>0</v>
      </c>
      <c r="AB216" s="115">
        <v>0</v>
      </c>
      <c r="AC216" s="115">
        <v>0</v>
      </c>
    </row>
    <row r="217" ht="22.5" spans="1:29">
      <c r="A217" s="18"/>
      <c r="B217" s="18" t="s">
        <v>124</v>
      </c>
      <c r="C217" s="18"/>
      <c r="D217" s="17" t="s">
        <v>193</v>
      </c>
      <c r="E217" s="115">
        <v>63.73</v>
      </c>
      <c r="F217" s="115">
        <v>58.13</v>
      </c>
      <c r="G217" s="115">
        <v>0</v>
      </c>
      <c r="H217" s="115">
        <v>0</v>
      </c>
      <c r="I217" s="115">
        <v>58.13</v>
      </c>
      <c r="J217" s="115">
        <v>0</v>
      </c>
      <c r="K217" s="115">
        <v>0</v>
      </c>
      <c r="L217" s="115">
        <v>0</v>
      </c>
      <c r="M217" s="115">
        <v>0</v>
      </c>
      <c r="N217" s="115">
        <v>5.6</v>
      </c>
      <c r="O217" s="115">
        <v>15.94</v>
      </c>
      <c r="P217" s="115">
        <v>0</v>
      </c>
      <c r="Q217" s="115">
        <v>47.79</v>
      </c>
      <c r="R217" s="115">
        <v>43.59</v>
      </c>
      <c r="S217" s="115">
        <v>0</v>
      </c>
      <c r="T217" s="115">
        <v>0</v>
      </c>
      <c r="U217" s="115">
        <v>43.59</v>
      </c>
      <c r="V217" s="115">
        <v>0</v>
      </c>
      <c r="W217" s="115">
        <v>0</v>
      </c>
      <c r="X217" s="115">
        <v>0</v>
      </c>
      <c r="Y217" s="115">
        <v>0</v>
      </c>
      <c r="Z217" s="115">
        <v>4.2</v>
      </c>
      <c r="AA217" s="115">
        <v>0</v>
      </c>
      <c r="AB217" s="115">
        <v>0</v>
      </c>
      <c r="AC217" s="115">
        <v>0</v>
      </c>
    </row>
    <row r="218" ht="22.5" spans="1:29">
      <c r="A218" s="18"/>
      <c r="B218" s="18"/>
      <c r="C218" s="18" t="s">
        <v>148</v>
      </c>
      <c r="D218" s="17" t="s">
        <v>194</v>
      </c>
      <c r="E218" s="115">
        <v>49.07</v>
      </c>
      <c r="F218" s="115">
        <v>43.47</v>
      </c>
      <c r="G218" s="115">
        <v>0</v>
      </c>
      <c r="H218" s="115">
        <v>0</v>
      </c>
      <c r="I218" s="115">
        <v>43.47</v>
      </c>
      <c r="J218" s="115">
        <v>0</v>
      </c>
      <c r="K218" s="115">
        <v>0</v>
      </c>
      <c r="L218" s="115">
        <v>0</v>
      </c>
      <c r="M218" s="115">
        <v>0</v>
      </c>
      <c r="N218" s="115">
        <v>5.6</v>
      </c>
      <c r="O218" s="115">
        <v>12.27</v>
      </c>
      <c r="P218" s="115">
        <v>0</v>
      </c>
      <c r="Q218" s="115">
        <v>36.8</v>
      </c>
      <c r="R218" s="115">
        <v>32.6</v>
      </c>
      <c r="S218" s="115">
        <v>0</v>
      </c>
      <c r="T218" s="115">
        <v>0</v>
      </c>
      <c r="U218" s="115">
        <v>32.6</v>
      </c>
      <c r="V218" s="115">
        <v>0</v>
      </c>
      <c r="W218" s="115">
        <v>0</v>
      </c>
      <c r="X218" s="115">
        <v>0</v>
      </c>
      <c r="Y218" s="115">
        <v>0</v>
      </c>
      <c r="Z218" s="115">
        <v>4.2</v>
      </c>
      <c r="AA218" s="115">
        <v>0</v>
      </c>
      <c r="AB218" s="115">
        <v>0</v>
      </c>
      <c r="AC218" s="115">
        <v>0</v>
      </c>
    </row>
    <row r="219" ht="22.5" spans="1:29">
      <c r="A219" s="18"/>
      <c r="B219" s="18"/>
      <c r="C219" s="18" t="s">
        <v>146</v>
      </c>
      <c r="D219" s="17" t="s">
        <v>195</v>
      </c>
      <c r="E219" s="115">
        <v>12.74</v>
      </c>
      <c r="F219" s="115">
        <v>12.74</v>
      </c>
      <c r="G219" s="115">
        <v>0</v>
      </c>
      <c r="H219" s="115">
        <v>0</v>
      </c>
      <c r="I219" s="115">
        <v>12.74</v>
      </c>
      <c r="J219" s="115">
        <v>0</v>
      </c>
      <c r="K219" s="115">
        <v>0</v>
      </c>
      <c r="L219" s="115">
        <v>0</v>
      </c>
      <c r="M219" s="115">
        <v>0</v>
      </c>
      <c r="N219" s="115">
        <v>0</v>
      </c>
      <c r="O219" s="115">
        <v>3.19</v>
      </c>
      <c r="P219" s="115">
        <v>0</v>
      </c>
      <c r="Q219" s="115">
        <v>9.55</v>
      </c>
      <c r="R219" s="115">
        <v>9.55</v>
      </c>
      <c r="S219" s="115">
        <v>0</v>
      </c>
      <c r="T219" s="115">
        <v>0</v>
      </c>
      <c r="U219" s="115">
        <v>9.55</v>
      </c>
      <c r="V219" s="115">
        <v>0</v>
      </c>
      <c r="W219" s="115">
        <v>0</v>
      </c>
      <c r="X219" s="115">
        <v>0</v>
      </c>
      <c r="Y219" s="115">
        <v>0</v>
      </c>
      <c r="Z219" s="115">
        <v>0</v>
      </c>
      <c r="AA219" s="115">
        <v>0</v>
      </c>
      <c r="AB219" s="115">
        <v>0</v>
      </c>
      <c r="AC219" s="115">
        <v>0</v>
      </c>
    </row>
    <row r="220" ht="33.75" spans="1:29">
      <c r="A220" s="18"/>
      <c r="B220" s="18"/>
      <c r="C220" s="18" t="s">
        <v>152</v>
      </c>
      <c r="D220" s="17" t="s">
        <v>196</v>
      </c>
      <c r="E220" s="115">
        <v>1.92</v>
      </c>
      <c r="F220" s="115">
        <v>1.92</v>
      </c>
      <c r="G220" s="115">
        <v>0</v>
      </c>
      <c r="H220" s="115">
        <v>0</v>
      </c>
      <c r="I220" s="115">
        <v>1.92</v>
      </c>
      <c r="J220" s="115">
        <v>0</v>
      </c>
      <c r="K220" s="115">
        <v>0</v>
      </c>
      <c r="L220" s="115">
        <v>0</v>
      </c>
      <c r="M220" s="115">
        <v>0</v>
      </c>
      <c r="N220" s="115">
        <v>0</v>
      </c>
      <c r="O220" s="115">
        <v>0.48</v>
      </c>
      <c r="P220" s="115">
        <v>0</v>
      </c>
      <c r="Q220" s="115">
        <v>1.44</v>
      </c>
      <c r="R220" s="115">
        <v>1.44</v>
      </c>
      <c r="S220" s="115">
        <v>0</v>
      </c>
      <c r="T220" s="115">
        <v>0</v>
      </c>
      <c r="U220" s="115">
        <v>1.44</v>
      </c>
      <c r="V220" s="115">
        <v>0</v>
      </c>
      <c r="W220" s="115">
        <v>0</v>
      </c>
      <c r="X220" s="115">
        <v>0</v>
      </c>
      <c r="Y220" s="115">
        <v>0</v>
      </c>
      <c r="Z220" s="115">
        <v>0</v>
      </c>
      <c r="AA220" s="115">
        <v>0</v>
      </c>
      <c r="AB220" s="115">
        <v>0</v>
      </c>
      <c r="AC220" s="115">
        <v>0</v>
      </c>
    </row>
    <row r="221" spans="1:29">
      <c r="A221" s="18" t="s">
        <v>144</v>
      </c>
      <c r="B221" s="18"/>
      <c r="C221" s="18"/>
      <c r="D221" s="17" t="s">
        <v>183</v>
      </c>
      <c r="E221" s="115">
        <v>762.01</v>
      </c>
      <c r="F221" s="115">
        <v>697.34</v>
      </c>
      <c r="G221" s="115">
        <v>0</v>
      </c>
      <c r="H221" s="115">
        <v>686.5</v>
      </c>
      <c r="I221" s="115">
        <v>10.84</v>
      </c>
      <c r="J221" s="115">
        <v>64.67</v>
      </c>
      <c r="K221" s="115">
        <v>1.57</v>
      </c>
      <c r="L221" s="115">
        <v>8.01</v>
      </c>
      <c r="M221" s="115">
        <v>0</v>
      </c>
      <c r="N221" s="115">
        <v>0</v>
      </c>
      <c r="O221" s="115">
        <v>190.52</v>
      </c>
      <c r="P221" s="115">
        <v>0</v>
      </c>
      <c r="Q221" s="115">
        <v>571.49</v>
      </c>
      <c r="R221" s="115">
        <v>522.99</v>
      </c>
      <c r="S221" s="115">
        <v>0</v>
      </c>
      <c r="T221" s="115">
        <v>514.87</v>
      </c>
      <c r="U221" s="115">
        <v>8.12</v>
      </c>
      <c r="V221" s="115">
        <v>48.5</v>
      </c>
      <c r="W221" s="115">
        <v>1.18</v>
      </c>
      <c r="X221" s="115">
        <v>6.01</v>
      </c>
      <c r="Y221" s="115">
        <v>0</v>
      </c>
      <c r="Z221" s="115">
        <v>0</v>
      </c>
      <c r="AA221" s="115">
        <v>0</v>
      </c>
      <c r="AB221" s="115">
        <v>0</v>
      </c>
      <c r="AC221" s="115">
        <v>0</v>
      </c>
    </row>
    <row r="222" spans="1:29">
      <c r="A222" s="18"/>
      <c r="B222" s="18" t="s">
        <v>146</v>
      </c>
      <c r="C222" s="18"/>
      <c r="D222" s="17" t="s">
        <v>184</v>
      </c>
      <c r="E222" s="115">
        <v>762.01</v>
      </c>
      <c r="F222" s="115">
        <v>697.34</v>
      </c>
      <c r="G222" s="115">
        <v>0</v>
      </c>
      <c r="H222" s="115">
        <v>686.5</v>
      </c>
      <c r="I222" s="115">
        <v>10.84</v>
      </c>
      <c r="J222" s="115">
        <v>64.67</v>
      </c>
      <c r="K222" s="115">
        <v>1.57</v>
      </c>
      <c r="L222" s="115">
        <v>8.01</v>
      </c>
      <c r="M222" s="115">
        <v>0</v>
      </c>
      <c r="N222" s="115">
        <v>0</v>
      </c>
      <c r="O222" s="115">
        <v>190.52</v>
      </c>
      <c r="P222" s="115">
        <v>0</v>
      </c>
      <c r="Q222" s="115">
        <v>571.49</v>
      </c>
      <c r="R222" s="115">
        <v>522.99</v>
      </c>
      <c r="S222" s="115">
        <v>0</v>
      </c>
      <c r="T222" s="115">
        <v>514.87</v>
      </c>
      <c r="U222" s="115">
        <v>8.12</v>
      </c>
      <c r="V222" s="115">
        <v>48.5</v>
      </c>
      <c r="W222" s="115">
        <v>1.18</v>
      </c>
      <c r="X222" s="115">
        <v>6.01</v>
      </c>
      <c r="Y222" s="115">
        <v>0</v>
      </c>
      <c r="Z222" s="115">
        <v>0</v>
      </c>
      <c r="AA222" s="115">
        <v>0</v>
      </c>
      <c r="AB222" s="115">
        <v>0</v>
      </c>
      <c r="AC222" s="115">
        <v>0</v>
      </c>
    </row>
    <row r="223" ht="22.5" spans="1:29">
      <c r="A223" s="18"/>
      <c r="B223" s="18"/>
      <c r="C223" s="18" t="s">
        <v>126</v>
      </c>
      <c r="D223" s="17" t="s">
        <v>186</v>
      </c>
      <c r="E223" s="115">
        <v>762.01</v>
      </c>
      <c r="F223" s="115">
        <v>697.34</v>
      </c>
      <c r="G223" s="115">
        <v>0</v>
      </c>
      <c r="H223" s="115">
        <v>686.5</v>
      </c>
      <c r="I223" s="115">
        <v>10.84</v>
      </c>
      <c r="J223" s="115">
        <v>64.67</v>
      </c>
      <c r="K223" s="115">
        <v>1.57</v>
      </c>
      <c r="L223" s="115">
        <v>8.01</v>
      </c>
      <c r="M223" s="115">
        <v>0</v>
      </c>
      <c r="N223" s="115">
        <v>0</v>
      </c>
      <c r="O223" s="115">
        <v>190.52</v>
      </c>
      <c r="P223" s="115">
        <v>0</v>
      </c>
      <c r="Q223" s="115">
        <v>571.49</v>
      </c>
      <c r="R223" s="115">
        <v>522.99</v>
      </c>
      <c r="S223" s="115">
        <v>0</v>
      </c>
      <c r="T223" s="115">
        <v>514.87</v>
      </c>
      <c r="U223" s="115">
        <v>8.12</v>
      </c>
      <c r="V223" s="115">
        <v>48.5</v>
      </c>
      <c r="W223" s="115">
        <v>1.18</v>
      </c>
      <c r="X223" s="115">
        <v>6.01</v>
      </c>
      <c r="Y223" s="115">
        <v>0</v>
      </c>
      <c r="Z223" s="115">
        <v>0</v>
      </c>
      <c r="AA223" s="115">
        <v>0</v>
      </c>
      <c r="AB223" s="115">
        <v>0</v>
      </c>
      <c r="AC223" s="115">
        <v>0</v>
      </c>
    </row>
    <row r="224" ht="22.5" spans="1:29">
      <c r="A224" s="18" t="s">
        <v>172</v>
      </c>
      <c r="B224" s="18"/>
      <c r="C224" s="18"/>
      <c r="D224" s="17" t="s">
        <v>187</v>
      </c>
      <c r="E224" s="115">
        <v>67.64</v>
      </c>
      <c r="F224" s="115">
        <v>67.64</v>
      </c>
      <c r="G224" s="115">
        <v>0</v>
      </c>
      <c r="H224" s="115">
        <v>0</v>
      </c>
      <c r="I224" s="115">
        <v>67.64</v>
      </c>
      <c r="J224" s="115">
        <v>0</v>
      </c>
      <c r="K224" s="115">
        <v>0</v>
      </c>
      <c r="L224" s="115">
        <v>0</v>
      </c>
      <c r="M224" s="115">
        <v>0</v>
      </c>
      <c r="N224" s="115">
        <v>0</v>
      </c>
      <c r="O224" s="115">
        <v>16.91</v>
      </c>
      <c r="P224" s="115">
        <v>0</v>
      </c>
      <c r="Q224" s="115">
        <v>50.73</v>
      </c>
      <c r="R224" s="115">
        <v>50.73</v>
      </c>
      <c r="S224" s="115">
        <v>0</v>
      </c>
      <c r="T224" s="115">
        <v>0</v>
      </c>
      <c r="U224" s="115">
        <v>50.73</v>
      </c>
      <c r="V224" s="115">
        <v>0</v>
      </c>
      <c r="W224" s="115">
        <v>0</v>
      </c>
      <c r="X224" s="115">
        <v>0</v>
      </c>
      <c r="Y224" s="115">
        <v>0</v>
      </c>
      <c r="Z224" s="115">
        <v>0</v>
      </c>
      <c r="AA224" s="115">
        <v>0</v>
      </c>
      <c r="AB224" s="115">
        <v>0</v>
      </c>
      <c r="AC224" s="115">
        <v>0</v>
      </c>
    </row>
    <row r="225" ht="22.5" spans="1:29">
      <c r="A225" s="18"/>
      <c r="B225" s="18" t="s">
        <v>148</v>
      </c>
      <c r="C225" s="18"/>
      <c r="D225" s="17" t="s">
        <v>188</v>
      </c>
      <c r="E225" s="115">
        <v>67.64</v>
      </c>
      <c r="F225" s="115">
        <v>67.64</v>
      </c>
      <c r="G225" s="115">
        <v>0</v>
      </c>
      <c r="H225" s="115">
        <v>0</v>
      </c>
      <c r="I225" s="115">
        <v>67.64</v>
      </c>
      <c r="J225" s="115">
        <v>0</v>
      </c>
      <c r="K225" s="115">
        <v>0</v>
      </c>
      <c r="L225" s="115">
        <v>0</v>
      </c>
      <c r="M225" s="115">
        <v>0</v>
      </c>
      <c r="N225" s="115">
        <v>0</v>
      </c>
      <c r="O225" s="115">
        <v>16.91</v>
      </c>
      <c r="P225" s="115">
        <v>0</v>
      </c>
      <c r="Q225" s="115">
        <v>50.73</v>
      </c>
      <c r="R225" s="115">
        <v>50.73</v>
      </c>
      <c r="S225" s="115">
        <v>0</v>
      </c>
      <c r="T225" s="115">
        <v>0</v>
      </c>
      <c r="U225" s="115">
        <v>50.73</v>
      </c>
      <c r="V225" s="115">
        <v>0</v>
      </c>
      <c r="W225" s="115">
        <v>0</v>
      </c>
      <c r="X225" s="115">
        <v>0</v>
      </c>
      <c r="Y225" s="115">
        <v>0</v>
      </c>
      <c r="Z225" s="115">
        <v>0</v>
      </c>
      <c r="AA225" s="115">
        <v>0</v>
      </c>
      <c r="AB225" s="115">
        <v>0</v>
      </c>
      <c r="AC225" s="115">
        <v>0</v>
      </c>
    </row>
    <row r="226" ht="22.5" spans="1:29">
      <c r="A226" s="18"/>
      <c r="B226" s="18"/>
      <c r="C226" s="18" t="s">
        <v>159</v>
      </c>
      <c r="D226" s="17" t="s">
        <v>189</v>
      </c>
      <c r="E226" s="115">
        <v>67.64</v>
      </c>
      <c r="F226" s="115">
        <v>67.64</v>
      </c>
      <c r="G226" s="115">
        <v>0</v>
      </c>
      <c r="H226" s="115">
        <v>0</v>
      </c>
      <c r="I226" s="115">
        <v>67.64</v>
      </c>
      <c r="J226" s="115">
        <v>0</v>
      </c>
      <c r="K226" s="115">
        <v>0</v>
      </c>
      <c r="L226" s="115">
        <v>0</v>
      </c>
      <c r="M226" s="115">
        <v>0</v>
      </c>
      <c r="N226" s="115">
        <v>0</v>
      </c>
      <c r="O226" s="115">
        <v>16.91</v>
      </c>
      <c r="P226" s="115">
        <v>0</v>
      </c>
      <c r="Q226" s="115">
        <v>50.73</v>
      </c>
      <c r="R226" s="115">
        <v>50.73</v>
      </c>
      <c r="S226" s="115">
        <v>0</v>
      </c>
      <c r="T226" s="115">
        <v>0</v>
      </c>
      <c r="U226" s="115">
        <v>50.73</v>
      </c>
      <c r="V226" s="115">
        <v>0</v>
      </c>
      <c r="W226" s="115">
        <v>0</v>
      </c>
      <c r="X226" s="115">
        <v>0</v>
      </c>
      <c r="Y226" s="115">
        <v>0</v>
      </c>
      <c r="Z226" s="115">
        <v>0</v>
      </c>
      <c r="AA226" s="115">
        <v>0</v>
      </c>
      <c r="AB226" s="115">
        <v>0</v>
      </c>
      <c r="AC226" s="115">
        <v>0</v>
      </c>
    </row>
    <row r="227" ht="22.5" spans="1:29">
      <c r="A227" s="13"/>
      <c r="B227" s="13"/>
      <c r="C227" s="13"/>
      <c r="D227" s="17" t="s">
        <v>207</v>
      </c>
      <c r="E227" s="115">
        <v>1053.82</v>
      </c>
      <c r="F227" s="115">
        <v>987.53</v>
      </c>
      <c r="G227" s="115">
        <v>0</v>
      </c>
      <c r="H227" s="115">
        <v>716.59</v>
      </c>
      <c r="I227" s="115">
        <v>270.94</v>
      </c>
      <c r="J227" s="115">
        <v>66.29</v>
      </c>
      <c r="K227" s="115">
        <v>1.29</v>
      </c>
      <c r="L227" s="115">
        <v>5.7</v>
      </c>
      <c r="M227" s="115">
        <v>0</v>
      </c>
      <c r="N227" s="115">
        <v>0</v>
      </c>
      <c r="O227" s="115">
        <v>263.5</v>
      </c>
      <c r="P227" s="115">
        <v>0</v>
      </c>
      <c r="Q227" s="115">
        <v>790.32</v>
      </c>
      <c r="R227" s="115">
        <v>740.62</v>
      </c>
      <c r="S227" s="115">
        <v>0</v>
      </c>
      <c r="T227" s="115">
        <v>537.43</v>
      </c>
      <c r="U227" s="115">
        <v>203.19</v>
      </c>
      <c r="V227" s="115">
        <v>49.7</v>
      </c>
      <c r="W227" s="115">
        <v>0.97</v>
      </c>
      <c r="X227" s="115">
        <v>4.27</v>
      </c>
      <c r="Y227" s="115">
        <v>0</v>
      </c>
      <c r="Z227" s="115">
        <v>0</v>
      </c>
      <c r="AA227" s="115">
        <v>0</v>
      </c>
      <c r="AB227" s="115">
        <v>0</v>
      </c>
      <c r="AC227" s="115">
        <v>0</v>
      </c>
    </row>
    <row r="228" ht="22.5" spans="1:29">
      <c r="A228" s="18" t="s">
        <v>155</v>
      </c>
      <c r="B228" s="18"/>
      <c r="C228" s="18"/>
      <c r="D228" s="17" t="s">
        <v>178</v>
      </c>
      <c r="E228" s="115">
        <v>108.22</v>
      </c>
      <c r="F228" s="115">
        <v>106.82</v>
      </c>
      <c r="G228" s="115">
        <v>0</v>
      </c>
      <c r="H228" s="115">
        <v>0</v>
      </c>
      <c r="I228" s="115">
        <v>106.82</v>
      </c>
      <c r="J228" s="115">
        <v>1.4</v>
      </c>
      <c r="K228" s="115">
        <v>0</v>
      </c>
      <c r="L228" s="115">
        <v>0</v>
      </c>
      <c r="M228" s="115">
        <v>0</v>
      </c>
      <c r="N228" s="115">
        <v>0</v>
      </c>
      <c r="O228" s="115">
        <v>27.06</v>
      </c>
      <c r="P228" s="115">
        <v>0</v>
      </c>
      <c r="Q228" s="115">
        <v>81.16</v>
      </c>
      <c r="R228" s="115">
        <v>80.11</v>
      </c>
      <c r="S228" s="115">
        <v>0</v>
      </c>
      <c r="T228" s="115">
        <v>0</v>
      </c>
      <c r="U228" s="115">
        <v>80.11</v>
      </c>
      <c r="V228" s="115">
        <v>1.05</v>
      </c>
      <c r="W228" s="115">
        <v>0</v>
      </c>
      <c r="X228" s="115">
        <v>0</v>
      </c>
      <c r="Y228" s="115">
        <v>0</v>
      </c>
      <c r="Z228" s="115">
        <v>0</v>
      </c>
      <c r="AA228" s="115">
        <v>0</v>
      </c>
      <c r="AB228" s="115">
        <v>0</v>
      </c>
      <c r="AC228" s="115">
        <v>0</v>
      </c>
    </row>
    <row r="229" ht="22.5" spans="1:29">
      <c r="A229" s="18"/>
      <c r="B229" s="18" t="s">
        <v>157</v>
      </c>
      <c r="C229" s="18"/>
      <c r="D229" s="17" t="s">
        <v>179</v>
      </c>
      <c r="E229" s="115">
        <v>108.22</v>
      </c>
      <c r="F229" s="115">
        <v>106.82</v>
      </c>
      <c r="G229" s="115">
        <v>0</v>
      </c>
      <c r="H229" s="115">
        <v>0</v>
      </c>
      <c r="I229" s="115">
        <v>106.82</v>
      </c>
      <c r="J229" s="115">
        <v>1.4</v>
      </c>
      <c r="K229" s="115">
        <v>0</v>
      </c>
      <c r="L229" s="115">
        <v>0</v>
      </c>
      <c r="M229" s="115">
        <v>0</v>
      </c>
      <c r="N229" s="115">
        <v>0</v>
      </c>
      <c r="O229" s="115">
        <v>27.06</v>
      </c>
      <c r="P229" s="115">
        <v>0</v>
      </c>
      <c r="Q229" s="115">
        <v>81.16</v>
      </c>
      <c r="R229" s="115">
        <v>80.11</v>
      </c>
      <c r="S229" s="115">
        <v>0</v>
      </c>
      <c r="T229" s="115">
        <v>0</v>
      </c>
      <c r="U229" s="115">
        <v>80.11</v>
      </c>
      <c r="V229" s="115">
        <v>1.05</v>
      </c>
      <c r="W229" s="115">
        <v>0</v>
      </c>
      <c r="X229" s="115">
        <v>0</v>
      </c>
      <c r="Y229" s="115">
        <v>0</v>
      </c>
      <c r="Z229" s="115">
        <v>0</v>
      </c>
      <c r="AA229" s="115">
        <v>0</v>
      </c>
      <c r="AB229" s="115">
        <v>0</v>
      </c>
      <c r="AC229" s="115">
        <v>0</v>
      </c>
    </row>
    <row r="230" ht="22.5" spans="1:29">
      <c r="A230" s="18"/>
      <c r="B230" s="18"/>
      <c r="C230" s="18" t="s">
        <v>148</v>
      </c>
      <c r="D230" s="17" t="s">
        <v>180</v>
      </c>
      <c r="E230" s="115">
        <v>1.4</v>
      </c>
      <c r="F230" s="115">
        <v>0</v>
      </c>
      <c r="G230" s="115">
        <v>0</v>
      </c>
      <c r="H230" s="115">
        <v>0</v>
      </c>
      <c r="I230" s="115">
        <v>0</v>
      </c>
      <c r="J230" s="115">
        <v>1.4</v>
      </c>
      <c r="K230" s="115">
        <v>0</v>
      </c>
      <c r="L230" s="115">
        <v>0</v>
      </c>
      <c r="M230" s="115">
        <v>0</v>
      </c>
      <c r="N230" s="115">
        <v>0</v>
      </c>
      <c r="O230" s="115">
        <v>0.35</v>
      </c>
      <c r="P230" s="115">
        <v>0</v>
      </c>
      <c r="Q230" s="115">
        <v>1.05</v>
      </c>
      <c r="R230" s="115">
        <v>0</v>
      </c>
      <c r="S230" s="115">
        <v>0</v>
      </c>
      <c r="T230" s="115">
        <v>0</v>
      </c>
      <c r="U230" s="115">
        <v>0</v>
      </c>
      <c r="V230" s="115">
        <v>1.05</v>
      </c>
      <c r="W230" s="115">
        <v>0</v>
      </c>
      <c r="X230" s="115">
        <v>0</v>
      </c>
      <c r="Y230" s="115">
        <v>0</v>
      </c>
      <c r="Z230" s="115">
        <v>0</v>
      </c>
      <c r="AA230" s="115">
        <v>0</v>
      </c>
      <c r="AB230" s="115">
        <v>0</v>
      </c>
      <c r="AC230" s="115">
        <v>0</v>
      </c>
    </row>
    <row r="231" ht="33.75" spans="1:29">
      <c r="A231" s="18"/>
      <c r="B231" s="18"/>
      <c r="C231" s="18" t="s">
        <v>157</v>
      </c>
      <c r="D231" s="17" t="s">
        <v>181</v>
      </c>
      <c r="E231" s="115">
        <v>106.82</v>
      </c>
      <c r="F231" s="115">
        <v>106.82</v>
      </c>
      <c r="G231" s="115">
        <v>0</v>
      </c>
      <c r="H231" s="115">
        <v>0</v>
      </c>
      <c r="I231" s="115">
        <v>106.82</v>
      </c>
      <c r="J231" s="115">
        <v>0</v>
      </c>
      <c r="K231" s="115">
        <v>0</v>
      </c>
      <c r="L231" s="115">
        <v>0</v>
      </c>
      <c r="M231" s="115">
        <v>0</v>
      </c>
      <c r="N231" s="115">
        <v>0</v>
      </c>
      <c r="O231" s="115">
        <v>26.71</v>
      </c>
      <c r="P231" s="115">
        <v>0</v>
      </c>
      <c r="Q231" s="115">
        <v>80.11</v>
      </c>
      <c r="R231" s="115">
        <v>80.11</v>
      </c>
      <c r="S231" s="115">
        <v>0</v>
      </c>
      <c r="T231" s="115">
        <v>0</v>
      </c>
      <c r="U231" s="115">
        <v>80.11</v>
      </c>
      <c r="V231" s="115">
        <v>0</v>
      </c>
      <c r="W231" s="115">
        <v>0</v>
      </c>
      <c r="X231" s="115">
        <v>0</v>
      </c>
      <c r="Y231" s="115">
        <v>0</v>
      </c>
      <c r="Z231" s="115">
        <v>0</v>
      </c>
      <c r="AA231" s="115">
        <v>0</v>
      </c>
      <c r="AB231" s="115">
        <v>0</v>
      </c>
      <c r="AC231" s="115">
        <v>0</v>
      </c>
    </row>
    <row r="232" ht="22.5" spans="1:29">
      <c r="A232" s="18" t="s">
        <v>191</v>
      </c>
      <c r="B232" s="18"/>
      <c r="C232" s="18"/>
      <c r="D232" s="17" t="s">
        <v>192</v>
      </c>
      <c r="E232" s="115">
        <v>79.24</v>
      </c>
      <c r="F232" s="115">
        <v>79.24</v>
      </c>
      <c r="G232" s="115">
        <v>0</v>
      </c>
      <c r="H232" s="115">
        <v>0</v>
      </c>
      <c r="I232" s="115">
        <v>79.24</v>
      </c>
      <c r="J232" s="115">
        <v>0</v>
      </c>
      <c r="K232" s="115">
        <v>0</v>
      </c>
      <c r="L232" s="115">
        <v>0</v>
      </c>
      <c r="M232" s="115">
        <v>0</v>
      </c>
      <c r="N232" s="115">
        <v>0</v>
      </c>
      <c r="O232" s="115">
        <v>19.82</v>
      </c>
      <c r="P232" s="115">
        <v>0</v>
      </c>
      <c r="Q232" s="115">
        <v>59.42</v>
      </c>
      <c r="R232" s="115">
        <v>59.42</v>
      </c>
      <c r="S232" s="115">
        <v>0</v>
      </c>
      <c r="T232" s="115">
        <v>0</v>
      </c>
      <c r="U232" s="115">
        <v>59.42</v>
      </c>
      <c r="V232" s="115">
        <v>0</v>
      </c>
      <c r="W232" s="115">
        <v>0</v>
      </c>
      <c r="X232" s="115">
        <v>0</v>
      </c>
      <c r="Y232" s="115">
        <v>0</v>
      </c>
      <c r="Z232" s="115">
        <v>0</v>
      </c>
      <c r="AA232" s="115">
        <v>0</v>
      </c>
      <c r="AB232" s="115">
        <v>0</v>
      </c>
      <c r="AC232" s="115">
        <v>0</v>
      </c>
    </row>
    <row r="233" ht="22.5" spans="1:29">
      <c r="A233" s="18"/>
      <c r="B233" s="18" t="s">
        <v>124</v>
      </c>
      <c r="C233" s="18"/>
      <c r="D233" s="17" t="s">
        <v>193</v>
      </c>
      <c r="E233" s="115">
        <v>79.24</v>
      </c>
      <c r="F233" s="115">
        <v>79.24</v>
      </c>
      <c r="G233" s="115">
        <v>0</v>
      </c>
      <c r="H233" s="115">
        <v>0</v>
      </c>
      <c r="I233" s="115">
        <v>79.24</v>
      </c>
      <c r="J233" s="115">
        <v>0</v>
      </c>
      <c r="K233" s="115">
        <v>0</v>
      </c>
      <c r="L233" s="115">
        <v>0</v>
      </c>
      <c r="M233" s="115">
        <v>0</v>
      </c>
      <c r="N233" s="115">
        <v>0</v>
      </c>
      <c r="O233" s="115">
        <v>19.82</v>
      </c>
      <c r="P233" s="115">
        <v>0</v>
      </c>
      <c r="Q233" s="115">
        <v>59.42</v>
      </c>
      <c r="R233" s="115">
        <v>59.42</v>
      </c>
      <c r="S233" s="115">
        <v>0</v>
      </c>
      <c r="T233" s="115">
        <v>0</v>
      </c>
      <c r="U233" s="115">
        <v>59.42</v>
      </c>
      <c r="V233" s="115">
        <v>0</v>
      </c>
      <c r="W233" s="115">
        <v>0</v>
      </c>
      <c r="X233" s="115">
        <v>0</v>
      </c>
      <c r="Y233" s="115">
        <v>0</v>
      </c>
      <c r="Z233" s="115">
        <v>0</v>
      </c>
      <c r="AA233" s="115">
        <v>0</v>
      </c>
      <c r="AB233" s="115">
        <v>0</v>
      </c>
      <c r="AC233" s="115">
        <v>0</v>
      </c>
    </row>
    <row r="234" ht="22.5" spans="1:29">
      <c r="A234" s="18"/>
      <c r="B234" s="18"/>
      <c r="C234" s="18" t="s">
        <v>148</v>
      </c>
      <c r="D234" s="17" t="s">
        <v>194</v>
      </c>
      <c r="E234" s="115">
        <v>48.07</v>
      </c>
      <c r="F234" s="115">
        <v>48.07</v>
      </c>
      <c r="G234" s="115">
        <v>0</v>
      </c>
      <c r="H234" s="115">
        <v>0</v>
      </c>
      <c r="I234" s="115">
        <v>48.07</v>
      </c>
      <c r="J234" s="115">
        <v>0</v>
      </c>
      <c r="K234" s="115">
        <v>0</v>
      </c>
      <c r="L234" s="115">
        <v>0</v>
      </c>
      <c r="M234" s="115">
        <v>0</v>
      </c>
      <c r="N234" s="115">
        <v>0</v>
      </c>
      <c r="O234" s="115">
        <v>12.02</v>
      </c>
      <c r="P234" s="115">
        <v>0</v>
      </c>
      <c r="Q234" s="115">
        <v>36.05</v>
      </c>
      <c r="R234" s="115">
        <v>36.05</v>
      </c>
      <c r="S234" s="115">
        <v>0</v>
      </c>
      <c r="T234" s="115">
        <v>0</v>
      </c>
      <c r="U234" s="115">
        <v>36.05</v>
      </c>
      <c r="V234" s="115">
        <v>0</v>
      </c>
      <c r="W234" s="115">
        <v>0</v>
      </c>
      <c r="X234" s="115">
        <v>0</v>
      </c>
      <c r="Y234" s="115">
        <v>0</v>
      </c>
      <c r="Z234" s="115">
        <v>0</v>
      </c>
      <c r="AA234" s="115">
        <v>0</v>
      </c>
      <c r="AB234" s="115">
        <v>0</v>
      </c>
      <c r="AC234" s="115">
        <v>0</v>
      </c>
    </row>
    <row r="235" ht="22.5" spans="1:29">
      <c r="A235" s="18"/>
      <c r="B235" s="18"/>
      <c r="C235" s="18" t="s">
        <v>146</v>
      </c>
      <c r="D235" s="17" t="s">
        <v>195</v>
      </c>
      <c r="E235" s="115">
        <v>27.67</v>
      </c>
      <c r="F235" s="115">
        <v>27.67</v>
      </c>
      <c r="G235" s="115">
        <v>0</v>
      </c>
      <c r="H235" s="115">
        <v>0</v>
      </c>
      <c r="I235" s="115">
        <v>27.67</v>
      </c>
      <c r="J235" s="115">
        <v>0</v>
      </c>
      <c r="K235" s="115">
        <v>0</v>
      </c>
      <c r="L235" s="115">
        <v>0</v>
      </c>
      <c r="M235" s="115">
        <v>0</v>
      </c>
      <c r="N235" s="115">
        <v>0</v>
      </c>
      <c r="O235" s="115">
        <v>6.92</v>
      </c>
      <c r="P235" s="115">
        <v>0</v>
      </c>
      <c r="Q235" s="115">
        <v>20.75</v>
      </c>
      <c r="R235" s="115">
        <v>20.75</v>
      </c>
      <c r="S235" s="115">
        <v>0</v>
      </c>
      <c r="T235" s="115">
        <v>0</v>
      </c>
      <c r="U235" s="115">
        <v>20.75</v>
      </c>
      <c r="V235" s="115">
        <v>0</v>
      </c>
      <c r="W235" s="115">
        <v>0</v>
      </c>
      <c r="X235" s="115">
        <v>0</v>
      </c>
      <c r="Y235" s="115">
        <v>0</v>
      </c>
      <c r="Z235" s="115">
        <v>0</v>
      </c>
      <c r="AA235" s="115">
        <v>0</v>
      </c>
      <c r="AB235" s="115">
        <v>0</v>
      </c>
      <c r="AC235" s="115">
        <v>0</v>
      </c>
    </row>
    <row r="236" ht="33.75" spans="1:29">
      <c r="A236" s="18"/>
      <c r="B236" s="18"/>
      <c r="C236" s="18" t="s">
        <v>152</v>
      </c>
      <c r="D236" s="17" t="s">
        <v>196</v>
      </c>
      <c r="E236" s="115">
        <v>3.5</v>
      </c>
      <c r="F236" s="115">
        <v>3.5</v>
      </c>
      <c r="G236" s="115">
        <v>0</v>
      </c>
      <c r="H236" s="115">
        <v>0</v>
      </c>
      <c r="I236" s="115">
        <v>3.5</v>
      </c>
      <c r="J236" s="115">
        <v>0</v>
      </c>
      <c r="K236" s="115">
        <v>0</v>
      </c>
      <c r="L236" s="115">
        <v>0</v>
      </c>
      <c r="M236" s="115">
        <v>0</v>
      </c>
      <c r="N236" s="115">
        <v>0</v>
      </c>
      <c r="O236" s="115">
        <v>0.88</v>
      </c>
      <c r="P236" s="115">
        <v>0</v>
      </c>
      <c r="Q236" s="115">
        <v>2.62</v>
      </c>
      <c r="R236" s="115">
        <v>2.62</v>
      </c>
      <c r="S236" s="115">
        <v>0</v>
      </c>
      <c r="T236" s="115">
        <v>0</v>
      </c>
      <c r="U236" s="115">
        <v>2.62</v>
      </c>
      <c r="V236" s="115">
        <v>0</v>
      </c>
      <c r="W236" s="115">
        <v>0</v>
      </c>
      <c r="X236" s="115">
        <v>0</v>
      </c>
      <c r="Y236" s="115">
        <v>0</v>
      </c>
      <c r="Z236" s="115">
        <v>0</v>
      </c>
      <c r="AA236" s="115">
        <v>0</v>
      </c>
      <c r="AB236" s="115">
        <v>0</v>
      </c>
      <c r="AC236" s="115">
        <v>0</v>
      </c>
    </row>
    <row r="237" spans="1:29">
      <c r="A237" s="18" t="s">
        <v>144</v>
      </c>
      <c r="B237" s="18"/>
      <c r="C237" s="18"/>
      <c r="D237" s="17" t="s">
        <v>183</v>
      </c>
      <c r="E237" s="115">
        <v>795.56</v>
      </c>
      <c r="F237" s="115">
        <v>730.67</v>
      </c>
      <c r="G237" s="115">
        <v>0</v>
      </c>
      <c r="H237" s="115">
        <v>716.59</v>
      </c>
      <c r="I237" s="115">
        <v>14.08</v>
      </c>
      <c r="J237" s="115">
        <v>64.89</v>
      </c>
      <c r="K237" s="115">
        <v>1.29</v>
      </c>
      <c r="L237" s="115">
        <v>5.7</v>
      </c>
      <c r="M237" s="115">
        <v>0</v>
      </c>
      <c r="N237" s="115">
        <v>0</v>
      </c>
      <c r="O237" s="115">
        <v>198.92</v>
      </c>
      <c r="P237" s="115">
        <v>0</v>
      </c>
      <c r="Q237" s="115">
        <v>596.64</v>
      </c>
      <c r="R237" s="115">
        <v>547.99</v>
      </c>
      <c r="S237" s="115">
        <v>0</v>
      </c>
      <c r="T237" s="115">
        <v>537.43</v>
      </c>
      <c r="U237" s="115">
        <v>10.56</v>
      </c>
      <c r="V237" s="115">
        <v>48.65</v>
      </c>
      <c r="W237" s="115">
        <v>0.97</v>
      </c>
      <c r="X237" s="115">
        <v>4.27</v>
      </c>
      <c r="Y237" s="115">
        <v>0</v>
      </c>
      <c r="Z237" s="115">
        <v>0</v>
      </c>
      <c r="AA237" s="115">
        <v>0</v>
      </c>
      <c r="AB237" s="115">
        <v>0</v>
      </c>
      <c r="AC237" s="115">
        <v>0</v>
      </c>
    </row>
    <row r="238" spans="1:29">
      <c r="A238" s="18"/>
      <c r="B238" s="18" t="s">
        <v>146</v>
      </c>
      <c r="C238" s="18"/>
      <c r="D238" s="17" t="s">
        <v>184</v>
      </c>
      <c r="E238" s="115">
        <v>795.56</v>
      </c>
      <c r="F238" s="115">
        <v>730.67</v>
      </c>
      <c r="G238" s="115">
        <v>0</v>
      </c>
      <c r="H238" s="115">
        <v>716.59</v>
      </c>
      <c r="I238" s="115">
        <v>14.08</v>
      </c>
      <c r="J238" s="115">
        <v>64.89</v>
      </c>
      <c r="K238" s="115">
        <v>1.29</v>
      </c>
      <c r="L238" s="115">
        <v>5.7</v>
      </c>
      <c r="M238" s="115">
        <v>0</v>
      </c>
      <c r="N238" s="115">
        <v>0</v>
      </c>
      <c r="O238" s="115">
        <v>198.92</v>
      </c>
      <c r="P238" s="115">
        <v>0</v>
      </c>
      <c r="Q238" s="115">
        <v>596.64</v>
      </c>
      <c r="R238" s="115">
        <v>547.99</v>
      </c>
      <c r="S238" s="115">
        <v>0</v>
      </c>
      <c r="T238" s="115">
        <v>537.43</v>
      </c>
      <c r="U238" s="115">
        <v>10.56</v>
      </c>
      <c r="V238" s="115">
        <v>48.65</v>
      </c>
      <c r="W238" s="115">
        <v>0.97</v>
      </c>
      <c r="X238" s="115">
        <v>4.27</v>
      </c>
      <c r="Y238" s="115">
        <v>0</v>
      </c>
      <c r="Z238" s="115">
        <v>0</v>
      </c>
      <c r="AA238" s="115">
        <v>0</v>
      </c>
      <c r="AB238" s="115">
        <v>0</v>
      </c>
      <c r="AC238" s="115">
        <v>0</v>
      </c>
    </row>
    <row r="239" ht="22.5" spans="1:29">
      <c r="A239" s="18"/>
      <c r="B239" s="18"/>
      <c r="C239" s="18" t="s">
        <v>126</v>
      </c>
      <c r="D239" s="17" t="s">
        <v>186</v>
      </c>
      <c r="E239" s="115">
        <v>795.56</v>
      </c>
      <c r="F239" s="115">
        <v>730.67</v>
      </c>
      <c r="G239" s="115">
        <v>0</v>
      </c>
      <c r="H239" s="115">
        <v>716.59</v>
      </c>
      <c r="I239" s="115">
        <v>14.08</v>
      </c>
      <c r="J239" s="115">
        <v>64.89</v>
      </c>
      <c r="K239" s="115">
        <v>1.29</v>
      </c>
      <c r="L239" s="115">
        <v>5.7</v>
      </c>
      <c r="M239" s="115">
        <v>0</v>
      </c>
      <c r="N239" s="115">
        <v>0</v>
      </c>
      <c r="O239" s="115">
        <v>198.92</v>
      </c>
      <c r="P239" s="115">
        <v>0</v>
      </c>
      <c r="Q239" s="115">
        <v>596.64</v>
      </c>
      <c r="R239" s="115">
        <v>547.99</v>
      </c>
      <c r="S239" s="115">
        <v>0</v>
      </c>
      <c r="T239" s="115">
        <v>537.43</v>
      </c>
      <c r="U239" s="115">
        <v>10.56</v>
      </c>
      <c r="V239" s="115">
        <v>48.65</v>
      </c>
      <c r="W239" s="115">
        <v>0.97</v>
      </c>
      <c r="X239" s="115">
        <v>4.27</v>
      </c>
      <c r="Y239" s="115">
        <v>0</v>
      </c>
      <c r="Z239" s="115">
        <v>0</v>
      </c>
      <c r="AA239" s="115">
        <v>0</v>
      </c>
      <c r="AB239" s="115">
        <v>0</v>
      </c>
      <c r="AC239" s="115">
        <v>0</v>
      </c>
    </row>
    <row r="240" ht="22.5" spans="1:29">
      <c r="A240" s="18" t="s">
        <v>172</v>
      </c>
      <c r="B240" s="18"/>
      <c r="C240" s="18"/>
      <c r="D240" s="17" t="s">
        <v>187</v>
      </c>
      <c r="E240" s="115">
        <v>70.8</v>
      </c>
      <c r="F240" s="115">
        <v>70.8</v>
      </c>
      <c r="G240" s="115">
        <v>0</v>
      </c>
      <c r="H240" s="115">
        <v>0</v>
      </c>
      <c r="I240" s="115">
        <v>70.8</v>
      </c>
      <c r="J240" s="115">
        <v>0</v>
      </c>
      <c r="K240" s="115">
        <v>0</v>
      </c>
      <c r="L240" s="115">
        <v>0</v>
      </c>
      <c r="M240" s="115">
        <v>0</v>
      </c>
      <c r="N240" s="115">
        <v>0</v>
      </c>
      <c r="O240" s="115">
        <v>17.7</v>
      </c>
      <c r="P240" s="115">
        <v>0</v>
      </c>
      <c r="Q240" s="115">
        <v>53.1</v>
      </c>
      <c r="R240" s="115">
        <v>53.1</v>
      </c>
      <c r="S240" s="115">
        <v>0</v>
      </c>
      <c r="T240" s="115">
        <v>0</v>
      </c>
      <c r="U240" s="115">
        <v>53.1</v>
      </c>
      <c r="V240" s="115">
        <v>0</v>
      </c>
      <c r="W240" s="115">
        <v>0</v>
      </c>
      <c r="X240" s="115">
        <v>0</v>
      </c>
      <c r="Y240" s="115">
        <v>0</v>
      </c>
      <c r="Z240" s="115">
        <v>0</v>
      </c>
      <c r="AA240" s="115">
        <v>0</v>
      </c>
      <c r="AB240" s="115">
        <v>0</v>
      </c>
      <c r="AC240" s="115">
        <v>0</v>
      </c>
    </row>
    <row r="241" ht="22.5" spans="1:29">
      <c r="A241" s="18"/>
      <c r="B241" s="18" t="s">
        <v>148</v>
      </c>
      <c r="C241" s="18"/>
      <c r="D241" s="17" t="s">
        <v>188</v>
      </c>
      <c r="E241" s="115">
        <v>70.8</v>
      </c>
      <c r="F241" s="115">
        <v>70.8</v>
      </c>
      <c r="G241" s="115">
        <v>0</v>
      </c>
      <c r="H241" s="115">
        <v>0</v>
      </c>
      <c r="I241" s="115">
        <v>70.8</v>
      </c>
      <c r="J241" s="115">
        <v>0</v>
      </c>
      <c r="K241" s="115">
        <v>0</v>
      </c>
      <c r="L241" s="115">
        <v>0</v>
      </c>
      <c r="M241" s="115">
        <v>0</v>
      </c>
      <c r="N241" s="115">
        <v>0</v>
      </c>
      <c r="O241" s="115">
        <v>17.7</v>
      </c>
      <c r="P241" s="115">
        <v>0</v>
      </c>
      <c r="Q241" s="115">
        <v>53.1</v>
      </c>
      <c r="R241" s="115">
        <v>53.1</v>
      </c>
      <c r="S241" s="115">
        <v>0</v>
      </c>
      <c r="T241" s="115">
        <v>0</v>
      </c>
      <c r="U241" s="115">
        <v>53.1</v>
      </c>
      <c r="V241" s="115">
        <v>0</v>
      </c>
      <c r="W241" s="115">
        <v>0</v>
      </c>
      <c r="X241" s="115">
        <v>0</v>
      </c>
      <c r="Y241" s="115">
        <v>0</v>
      </c>
      <c r="Z241" s="115">
        <v>0</v>
      </c>
      <c r="AA241" s="115">
        <v>0</v>
      </c>
      <c r="AB241" s="115">
        <v>0</v>
      </c>
      <c r="AC241" s="115">
        <v>0</v>
      </c>
    </row>
    <row r="242" ht="22.5" spans="1:29">
      <c r="A242" s="18"/>
      <c r="B242" s="18"/>
      <c r="C242" s="18" t="s">
        <v>159</v>
      </c>
      <c r="D242" s="17" t="s">
        <v>189</v>
      </c>
      <c r="E242" s="115">
        <v>70.8</v>
      </c>
      <c r="F242" s="115">
        <v>70.8</v>
      </c>
      <c r="G242" s="115">
        <v>0</v>
      </c>
      <c r="H242" s="115">
        <v>0</v>
      </c>
      <c r="I242" s="115">
        <v>70.8</v>
      </c>
      <c r="J242" s="115">
        <v>0</v>
      </c>
      <c r="K242" s="115">
        <v>0</v>
      </c>
      <c r="L242" s="115">
        <v>0</v>
      </c>
      <c r="M242" s="115">
        <v>0</v>
      </c>
      <c r="N242" s="115">
        <v>0</v>
      </c>
      <c r="O242" s="115">
        <v>17.7</v>
      </c>
      <c r="P242" s="115">
        <v>0</v>
      </c>
      <c r="Q242" s="115">
        <v>53.1</v>
      </c>
      <c r="R242" s="115">
        <v>53.1</v>
      </c>
      <c r="S242" s="115">
        <v>0</v>
      </c>
      <c r="T242" s="115">
        <v>0</v>
      </c>
      <c r="U242" s="115">
        <v>53.1</v>
      </c>
      <c r="V242" s="115">
        <v>0</v>
      </c>
      <c r="W242" s="115">
        <v>0</v>
      </c>
      <c r="X242" s="115">
        <v>0</v>
      </c>
      <c r="Y242" s="115">
        <v>0</v>
      </c>
      <c r="Z242" s="115">
        <v>0</v>
      </c>
      <c r="AA242" s="115">
        <v>0</v>
      </c>
      <c r="AB242" s="115">
        <v>0</v>
      </c>
      <c r="AC242" s="115">
        <v>0</v>
      </c>
    </row>
    <row r="243" ht="22.5" spans="1:29">
      <c r="A243" s="13"/>
      <c r="B243" s="13"/>
      <c r="C243" s="13"/>
      <c r="D243" s="17" t="s">
        <v>208</v>
      </c>
      <c r="E243" s="115">
        <v>1050.67</v>
      </c>
      <c r="F243" s="115">
        <v>978.7</v>
      </c>
      <c r="G243" s="115">
        <v>0</v>
      </c>
      <c r="H243" s="115">
        <v>717.99</v>
      </c>
      <c r="I243" s="115">
        <v>260.71</v>
      </c>
      <c r="J243" s="115">
        <v>64.97</v>
      </c>
      <c r="K243" s="115">
        <v>1.25</v>
      </c>
      <c r="L243" s="115">
        <v>6.01</v>
      </c>
      <c r="M243" s="115">
        <v>0</v>
      </c>
      <c r="N243" s="115">
        <v>7</v>
      </c>
      <c r="O243" s="115">
        <v>262.69</v>
      </c>
      <c r="P243" s="115">
        <v>0</v>
      </c>
      <c r="Q243" s="115">
        <v>787.98</v>
      </c>
      <c r="R243" s="115">
        <v>734.01</v>
      </c>
      <c r="S243" s="115">
        <v>0</v>
      </c>
      <c r="T243" s="115">
        <v>538.48</v>
      </c>
      <c r="U243" s="115">
        <v>195.53</v>
      </c>
      <c r="V243" s="115">
        <v>48.72</v>
      </c>
      <c r="W243" s="115">
        <v>0.94</v>
      </c>
      <c r="X243" s="115">
        <v>4.51</v>
      </c>
      <c r="Y243" s="115">
        <v>0</v>
      </c>
      <c r="Z243" s="115">
        <v>5.25</v>
      </c>
      <c r="AA243" s="115">
        <v>0</v>
      </c>
      <c r="AB243" s="115">
        <v>0</v>
      </c>
      <c r="AC243" s="115">
        <v>0</v>
      </c>
    </row>
    <row r="244" ht="22.5" spans="1:29">
      <c r="A244" s="18" t="s">
        <v>155</v>
      </c>
      <c r="B244" s="18"/>
      <c r="C244" s="18"/>
      <c r="D244" s="17" t="s">
        <v>178</v>
      </c>
      <c r="E244" s="115">
        <v>109.37</v>
      </c>
      <c r="F244" s="115">
        <v>107.97</v>
      </c>
      <c r="G244" s="115">
        <v>0</v>
      </c>
      <c r="H244" s="115">
        <v>0</v>
      </c>
      <c r="I244" s="115">
        <v>107.97</v>
      </c>
      <c r="J244" s="115">
        <v>1.4</v>
      </c>
      <c r="K244" s="115">
        <v>0</v>
      </c>
      <c r="L244" s="115">
        <v>0</v>
      </c>
      <c r="M244" s="115">
        <v>0</v>
      </c>
      <c r="N244" s="115">
        <v>0</v>
      </c>
      <c r="O244" s="115">
        <v>27.34</v>
      </c>
      <c r="P244" s="115">
        <v>0</v>
      </c>
      <c r="Q244" s="115">
        <v>82.03</v>
      </c>
      <c r="R244" s="115">
        <v>80.98</v>
      </c>
      <c r="S244" s="115">
        <v>0</v>
      </c>
      <c r="T244" s="115">
        <v>0</v>
      </c>
      <c r="U244" s="115">
        <v>80.98</v>
      </c>
      <c r="V244" s="115">
        <v>1.05</v>
      </c>
      <c r="W244" s="115">
        <v>0</v>
      </c>
      <c r="X244" s="115">
        <v>0</v>
      </c>
      <c r="Y244" s="115">
        <v>0</v>
      </c>
      <c r="Z244" s="115">
        <v>0</v>
      </c>
      <c r="AA244" s="115">
        <v>0</v>
      </c>
      <c r="AB244" s="115">
        <v>0</v>
      </c>
      <c r="AC244" s="115">
        <v>0</v>
      </c>
    </row>
    <row r="245" ht="22.5" spans="1:29">
      <c r="A245" s="18"/>
      <c r="B245" s="18" t="s">
        <v>157</v>
      </c>
      <c r="C245" s="18"/>
      <c r="D245" s="17" t="s">
        <v>179</v>
      </c>
      <c r="E245" s="115">
        <v>109.37</v>
      </c>
      <c r="F245" s="115">
        <v>107.97</v>
      </c>
      <c r="G245" s="115">
        <v>0</v>
      </c>
      <c r="H245" s="115">
        <v>0</v>
      </c>
      <c r="I245" s="115">
        <v>107.97</v>
      </c>
      <c r="J245" s="115">
        <v>1.4</v>
      </c>
      <c r="K245" s="115">
        <v>0</v>
      </c>
      <c r="L245" s="115">
        <v>0</v>
      </c>
      <c r="M245" s="115">
        <v>0</v>
      </c>
      <c r="N245" s="115">
        <v>0</v>
      </c>
      <c r="O245" s="115">
        <v>27.34</v>
      </c>
      <c r="P245" s="115">
        <v>0</v>
      </c>
      <c r="Q245" s="115">
        <v>82.03</v>
      </c>
      <c r="R245" s="115">
        <v>80.98</v>
      </c>
      <c r="S245" s="115">
        <v>0</v>
      </c>
      <c r="T245" s="115">
        <v>0</v>
      </c>
      <c r="U245" s="115">
        <v>80.98</v>
      </c>
      <c r="V245" s="115">
        <v>1.05</v>
      </c>
      <c r="W245" s="115">
        <v>0</v>
      </c>
      <c r="X245" s="115">
        <v>0</v>
      </c>
      <c r="Y245" s="115">
        <v>0</v>
      </c>
      <c r="Z245" s="115">
        <v>0</v>
      </c>
      <c r="AA245" s="115">
        <v>0</v>
      </c>
      <c r="AB245" s="115">
        <v>0</v>
      </c>
      <c r="AC245" s="115">
        <v>0</v>
      </c>
    </row>
    <row r="246" ht="22.5" spans="1:29">
      <c r="A246" s="18"/>
      <c r="B246" s="18"/>
      <c r="C246" s="18" t="s">
        <v>148</v>
      </c>
      <c r="D246" s="17" t="s">
        <v>180</v>
      </c>
      <c r="E246" s="115">
        <v>1.4</v>
      </c>
      <c r="F246" s="115">
        <v>0</v>
      </c>
      <c r="G246" s="115">
        <v>0</v>
      </c>
      <c r="H246" s="115">
        <v>0</v>
      </c>
      <c r="I246" s="115">
        <v>0</v>
      </c>
      <c r="J246" s="115">
        <v>1.4</v>
      </c>
      <c r="K246" s="115">
        <v>0</v>
      </c>
      <c r="L246" s="115">
        <v>0</v>
      </c>
      <c r="M246" s="115">
        <v>0</v>
      </c>
      <c r="N246" s="115">
        <v>0</v>
      </c>
      <c r="O246" s="115">
        <v>0.35</v>
      </c>
      <c r="P246" s="115">
        <v>0</v>
      </c>
      <c r="Q246" s="115">
        <v>1.05</v>
      </c>
      <c r="R246" s="115">
        <v>0</v>
      </c>
      <c r="S246" s="115">
        <v>0</v>
      </c>
      <c r="T246" s="115">
        <v>0</v>
      </c>
      <c r="U246" s="115">
        <v>0</v>
      </c>
      <c r="V246" s="115">
        <v>1.05</v>
      </c>
      <c r="W246" s="115">
        <v>0</v>
      </c>
      <c r="X246" s="115">
        <v>0</v>
      </c>
      <c r="Y246" s="115">
        <v>0</v>
      </c>
      <c r="Z246" s="115">
        <v>0</v>
      </c>
      <c r="AA246" s="115">
        <v>0</v>
      </c>
      <c r="AB246" s="115">
        <v>0</v>
      </c>
      <c r="AC246" s="115">
        <v>0</v>
      </c>
    </row>
    <row r="247" ht="33.75" spans="1:29">
      <c r="A247" s="18"/>
      <c r="B247" s="18"/>
      <c r="C247" s="18" t="s">
        <v>157</v>
      </c>
      <c r="D247" s="17" t="s">
        <v>181</v>
      </c>
      <c r="E247" s="115">
        <v>104.65</v>
      </c>
      <c r="F247" s="115">
        <v>104.65</v>
      </c>
      <c r="G247" s="115">
        <v>0</v>
      </c>
      <c r="H247" s="115">
        <v>0</v>
      </c>
      <c r="I247" s="115">
        <v>104.65</v>
      </c>
      <c r="J247" s="115">
        <v>0</v>
      </c>
      <c r="K247" s="115">
        <v>0</v>
      </c>
      <c r="L247" s="115">
        <v>0</v>
      </c>
      <c r="M247" s="115">
        <v>0</v>
      </c>
      <c r="N247" s="115">
        <v>0</v>
      </c>
      <c r="O247" s="115">
        <v>26.16</v>
      </c>
      <c r="P247" s="115">
        <v>0</v>
      </c>
      <c r="Q247" s="115">
        <v>78.49</v>
      </c>
      <c r="R247" s="115">
        <v>78.49</v>
      </c>
      <c r="S247" s="115">
        <v>0</v>
      </c>
      <c r="T247" s="115">
        <v>0</v>
      </c>
      <c r="U247" s="115">
        <v>78.49</v>
      </c>
      <c r="V247" s="115">
        <v>0</v>
      </c>
      <c r="W247" s="115">
        <v>0</v>
      </c>
      <c r="X247" s="115">
        <v>0</v>
      </c>
      <c r="Y247" s="115">
        <v>0</v>
      </c>
      <c r="Z247" s="115">
        <v>0</v>
      </c>
      <c r="AA247" s="115">
        <v>0</v>
      </c>
      <c r="AB247" s="115">
        <v>0</v>
      </c>
      <c r="AC247" s="115">
        <v>0</v>
      </c>
    </row>
    <row r="248" ht="33.75" spans="1:29">
      <c r="A248" s="18"/>
      <c r="B248" s="18"/>
      <c r="C248" s="18" t="s">
        <v>163</v>
      </c>
      <c r="D248" s="17" t="s">
        <v>182</v>
      </c>
      <c r="E248" s="115">
        <v>3.32</v>
      </c>
      <c r="F248" s="115">
        <v>3.32</v>
      </c>
      <c r="G248" s="115">
        <v>0</v>
      </c>
      <c r="H248" s="115">
        <v>0</v>
      </c>
      <c r="I248" s="115">
        <v>3.32</v>
      </c>
      <c r="J248" s="115">
        <v>0</v>
      </c>
      <c r="K248" s="115">
        <v>0</v>
      </c>
      <c r="L248" s="115">
        <v>0</v>
      </c>
      <c r="M248" s="115">
        <v>0</v>
      </c>
      <c r="N248" s="115">
        <v>0</v>
      </c>
      <c r="O248" s="115">
        <v>0.83</v>
      </c>
      <c r="P248" s="115">
        <v>0</v>
      </c>
      <c r="Q248" s="115">
        <v>2.49</v>
      </c>
      <c r="R248" s="115">
        <v>2.49</v>
      </c>
      <c r="S248" s="115">
        <v>0</v>
      </c>
      <c r="T248" s="115">
        <v>0</v>
      </c>
      <c r="U248" s="115">
        <v>2.49</v>
      </c>
      <c r="V248" s="115">
        <v>0</v>
      </c>
      <c r="W248" s="115">
        <v>0</v>
      </c>
      <c r="X248" s="115">
        <v>0</v>
      </c>
      <c r="Y248" s="115">
        <v>0</v>
      </c>
      <c r="Z248" s="115">
        <v>0</v>
      </c>
      <c r="AA248" s="115">
        <v>0</v>
      </c>
      <c r="AB248" s="115">
        <v>0</v>
      </c>
      <c r="AC248" s="115">
        <v>0</v>
      </c>
    </row>
    <row r="249" ht="22.5" spans="1:29">
      <c r="A249" s="18" t="s">
        <v>191</v>
      </c>
      <c r="B249" s="18"/>
      <c r="C249" s="18"/>
      <c r="D249" s="17" t="s">
        <v>192</v>
      </c>
      <c r="E249" s="115">
        <v>83.65</v>
      </c>
      <c r="F249" s="115">
        <v>76.65</v>
      </c>
      <c r="G249" s="115">
        <v>0</v>
      </c>
      <c r="H249" s="115">
        <v>0</v>
      </c>
      <c r="I249" s="115">
        <v>76.65</v>
      </c>
      <c r="J249" s="115">
        <v>0</v>
      </c>
      <c r="K249" s="115">
        <v>0</v>
      </c>
      <c r="L249" s="115">
        <v>0</v>
      </c>
      <c r="M249" s="115">
        <v>0</v>
      </c>
      <c r="N249" s="115">
        <v>7</v>
      </c>
      <c r="O249" s="115">
        <v>20.91</v>
      </c>
      <c r="P249" s="115">
        <v>0</v>
      </c>
      <c r="Q249" s="115">
        <v>62.74</v>
      </c>
      <c r="R249" s="115">
        <v>57.49</v>
      </c>
      <c r="S249" s="115">
        <v>0</v>
      </c>
      <c r="T249" s="115">
        <v>0</v>
      </c>
      <c r="U249" s="115">
        <v>57.49</v>
      </c>
      <c r="V249" s="115">
        <v>0</v>
      </c>
      <c r="W249" s="115">
        <v>0</v>
      </c>
      <c r="X249" s="115">
        <v>0</v>
      </c>
      <c r="Y249" s="115">
        <v>0</v>
      </c>
      <c r="Z249" s="115">
        <v>5.25</v>
      </c>
      <c r="AA249" s="115">
        <v>0</v>
      </c>
      <c r="AB249" s="115">
        <v>0</v>
      </c>
      <c r="AC249" s="115">
        <v>0</v>
      </c>
    </row>
    <row r="250" ht="22.5" spans="1:29">
      <c r="A250" s="18"/>
      <c r="B250" s="18" t="s">
        <v>124</v>
      </c>
      <c r="C250" s="18"/>
      <c r="D250" s="17" t="s">
        <v>193</v>
      </c>
      <c r="E250" s="115">
        <v>83.65</v>
      </c>
      <c r="F250" s="115">
        <v>76.65</v>
      </c>
      <c r="G250" s="115">
        <v>0</v>
      </c>
      <c r="H250" s="115">
        <v>0</v>
      </c>
      <c r="I250" s="115">
        <v>76.65</v>
      </c>
      <c r="J250" s="115">
        <v>0</v>
      </c>
      <c r="K250" s="115">
        <v>0</v>
      </c>
      <c r="L250" s="115">
        <v>0</v>
      </c>
      <c r="M250" s="115">
        <v>0</v>
      </c>
      <c r="N250" s="115">
        <v>7</v>
      </c>
      <c r="O250" s="115">
        <v>20.91</v>
      </c>
      <c r="P250" s="115">
        <v>0</v>
      </c>
      <c r="Q250" s="115">
        <v>62.74</v>
      </c>
      <c r="R250" s="115">
        <v>57.49</v>
      </c>
      <c r="S250" s="115">
        <v>0</v>
      </c>
      <c r="T250" s="115">
        <v>0</v>
      </c>
      <c r="U250" s="115">
        <v>57.49</v>
      </c>
      <c r="V250" s="115">
        <v>0</v>
      </c>
      <c r="W250" s="115">
        <v>0</v>
      </c>
      <c r="X250" s="115">
        <v>0</v>
      </c>
      <c r="Y250" s="115">
        <v>0</v>
      </c>
      <c r="Z250" s="115">
        <v>5.25</v>
      </c>
      <c r="AA250" s="115">
        <v>0</v>
      </c>
      <c r="AB250" s="115">
        <v>0</v>
      </c>
      <c r="AC250" s="115">
        <v>0</v>
      </c>
    </row>
    <row r="251" ht="22.5" spans="1:29">
      <c r="A251" s="18"/>
      <c r="B251" s="18"/>
      <c r="C251" s="18" t="s">
        <v>148</v>
      </c>
      <c r="D251" s="17" t="s">
        <v>194</v>
      </c>
      <c r="E251" s="115">
        <v>56.71</v>
      </c>
      <c r="F251" s="115">
        <v>49.71</v>
      </c>
      <c r="G251" s="115">
        <v>0</v>
      </c>
      <c r="H251" s="115">
        <v>0</v>
      </c>
      <c r="I251" s="115">
        <v>49.71</v>
      </c>
      <c r="J251" s="115">
        <v>0</v>
      </c>
      <c r="K251" s="115">
        <v>0</v>
      </c>
      <c r="L251" s="115">
        <v>0</v>
      </c>
      <c r="M251" s="115">
        <v>0</v>
      </c>
      <c r="N251" s="115">
        <v>7</v>
      </c>
      <c r="O251" s="115">
        <v>14.18</v>
      </c>
      <c r="P251" s="115">
        <v>0</v>
      </c>
      <c r="Q251" s="115">
        <v>42.53</v>
      </c>
      <c r="R251" s="115">
        <v>37.28</v>
      </c>
      <c r="S251" s="115">
        <v>0</v>
      </c>
      <c r="T251" s="115">
        <v>0</v>
      </c>
      <c r="U251" s="115">
        <v>37.28</v>
      </c>
      <c r="V251" s="115">
        <v>0</v>
      </c>
      <c r="W251" s="115">
        <v>0</v>
      </c>
      <c r="X251" s="115">
        <v>0</v>
      </c>
      <c r="Y251" s="115">
        <v>0</v>
      </c>
      <c r="Z251" s="115">
        <v>5.25</v>
      </c>
      <c r="AA251" s="115">
        <v>0</v>
      </c>
      <c r="AB251" s="115">
        <v>0</v>
      </c>
      <c r="AC251" s="115">
        <v>0</v>
      </c>
    </row>
    <row r="252" ht="22.5" spans="1:29">
      <c r="A252" s="18"/>
      <c r="B252" s="18"/>
      <c r="C252" s="18" t="s">
        <v>146</v>
      </c>
      <c r="D252" s="17" t="s">
        <v>195</v>
      </c>
      <c r="E252" s="115">
        <v>25.17</v>
      </c>
      <c r="F252" s="115">
        <v>25.17</v>
      </c>
      <c r="G252" s="115">
        <v>0</v>
      </c>
      <c r="H252" s="115">
        <v>0</v>
      </c>
      <c r="I252" s="115">
        <v>25.17</v>
      </c>
      <c r="J252" s="115">
        <v>0</v>
      </c>
      <c r="K252" s="115">
        <v>0</v>
      </c>
      <c r="L252" s="115">
        <v>0</v>
      </c>
      <c r="M252" s="115">
        <v>0</v>
      </c>
      <c r="N252" s="115">
        <v>0</v>
      </c>
      <c r="O252" s="115">
        <v>6.29</v>
      </c>
      <c r="P252" s="115">
        <v>0</v>
      </c>
      <c r="Q252" s="115">
        <v>18.88</v>
      </c>
      <c r="R252" s="115">
        <v>18.88</v>
      </c>
      <c r="S252" s="115">
        <v>0</v>
      </c>
      <c r="T252" s="115">
        <v>0</v>
      </c>
      <c r="U252" s="115">
        <v>18.88</v>
      </c>
      <c r="V252" s="115">
        <v>0</v>
      </c>
      <c r="W252" s="115">
        <v>0</v>
      </c>
      <c r="X252" s="115">
        <v>0</v>
      </c>
      <c r="Y252" s="115">
        <v>0</v>
      </c>
      <c r="Z252" s="115">
        <v>0</v>
      </c>
      <c r="AA252" s="115">
        <v>0</v>
      </c>
      <c r="AB252" s="115">
        <v>0</v>
      </c>
      <c r="AC252" s="115">
        <v>0</v>
      </c>
    </row>
    <row r="253" ht="33.75" spans="1:29">
      <c r="A253" s="18"/>
      <c r="B253" s="18"/>
      <c r="C253" s="18" t="s">
        <v>152</v>
      </c>
      <c r="D253" s="17" t="s">
        <v>196</v>
      </c>
      <c r="E253" s="115">
        <v>1.77</v>
      </c>
      <c r="F253" s="115">
        <v>1.77</v>
      </c>
      <c r="G253" s="115">
        <v>0</v>
      </c>
      <c r="H253" s="115">
        <v>0</v>
      </c>
      <c r="I253" s="115">
        <v>1.77</v>
      </c>
      <c r="J253" s="115">
        <v>0</v>
      </c>
      <c r="K253" s="115">
        <v>0</v>
      </c>
      <c r="L253" s="115">
        <v>0</v>
      </c>
      <c r="M253" s="115">
        <v>0</v>
      </c>
      <c r="N253" s="115">
        <v>0</v>
      </c>
      <c r="O253" s="115">
        <v>0.44</v>
      </c>
      <c r="P253" s="115">
        <v>0</v>
      </c>
      <c r="Q253" s="115">
        <v>1.33</v>
      </c>
      <c r="R253" s="115">
        <v>1.33</v>
      </c>
      <c r="S253" s="115">
        <v>0</v>
      </c>
      <c r="T253" s="115">
        <v>0</v>
      </c>
      <c r="U253" s="115">
        <v>1.33</v>
      </c>
      <c r="V253" s="115">
        <v>0</v>
      </c>
      <c r="W253" s="115">
        <v>0</v>
      </c>
      <c r="X253" s="115">
        <v>0</v>
      </c>
      <c r="Y253" s="115">
        <v>0</v>
      </c>
      <c r="Z253" s="115">
        <v>0</v>
      </c>
      <c r="AA253" s="115">
        <v>0</v>
      </c>
      <c r="AB253" s="115">
        <v>0</v>
      </c>
      <c r="AC253" s="115">
        <v>0</v>
      </c>
    </row>
    <row r="254" spans="1:29">
      <c r="A254" s="18" t="s">
        <v>144</v>
      </c>
      <c r="B254" s="18"/>
      <c r="C254" s="18"/>
      <c r="D254" s="17" t="s">
        <v>183</v>
      </c>
      <c r="E254" s="115">
        <v>792.11</v>
      </c>
      <c r="F254" s="115">
        <v>728.54</v>
      </c>
      <c r="G254" s="115">
        <v>0</v>
      </c>
      <c r="H254" s="115">
        <v>717.99</v>
      </c>
      <c r="I254" s="115">
        <v>10.55</v>
      </c>
      <c r="J254" s="115">
        <v>63.57</v>
      </c>
      <c r="K254" s="115">
        <v>1.25</v>
      </c>
      <c r="L254" s="115">
        <v>6.01</v>
      </c>
      <c r="M254" s="115">
        <v>0</v>
      </c>
      <c r="N254" s="115">
        <v>0</v>
      </c>
      <c r="O254" s="115">
        <v>198.05</v>
      </c>
      <c r="P254" s="115">
        <v>0</v>
      </c>
      <c r="Q254" s="115">
        <v>594.06</v>
      </c>
      <c r="R254" s="115">
        <v>546.39</v>
      </c>
      <c r="S254" s="115">
        <v>0</v>
      </c>
      <c r="T254" s="115">
        <v>538.48</v>
      </c>
      <c r="U254" s="115">
        <v>7.91</v>
      </c>
      <c r="V254" s="115">
        <v>47.67</v>
      </c>
      <c r="W254" s="115">
        <v>0.94</v>
      </c>
      <c r="X254" s="115">
        <v>4.51</v>
      </c>
      <c r="Y254" s="115">
        <v>0</v>
      </c>
      <c r="Z254" s="115">
        <v>0</v>
      </c>
      <c r="AA254" s="115">
        <v>0</v>
      </c>
      <c r="AB254" s="115">
        <v>0</v>
      </c>
      <c r="AC254" s="115">
        <v>0</v>
      </c>
    </row>
    <row r="255" spans="1:29">
      <c r="A255" s="18"/>
      <c r="B255" s="18" t="s">
        <v>146</v>
      </c>
      <c r="C255" s="18"/>
      <c r="D255" s="17" t="s">
        <v>184</v>
      </c>
      <c r="E255" s="115">
        <v>792.11</v>
      </c>
      <c r="F255" s="115">
        <v>728.54</v>
      </c>
      <c r="G255" s="115">
        <v>0</v>
      </c>
      <c r="H255" s="115">
        <v>717.99</v>
      </c>
      <c r="I255" s="115">
        <v>10.55</v>
      </c>
      <c r="J255" s="115">
        <v>63.57</v>
      </c>
      <c r="K255" s="115">
        <v>1.25</v>
      </c>
      <c r="L255" s="115">
        <v>6.01</v>
      </c>
      <c r="M255" s="115">
        <v>0</v>
      </c>
      <c r="N255" s="115">
        <v>0</v>
      </c>
      <c r="O255" s="115">
        <v>198.05</v>
      </c>
      <c r="P255" s="115">
        <v>0</v>
      </c>
      <c r="Q255" s="115">
        <v>594.06</v>
      </c>
      <c r="R255" s="115">
        <v>546.39</v>
      </c>
      <c r="S255" s="115">
        <v>0</v>
      </c>
      <c r="T255" s="115">
        <v>538.48</v>
      </c>
      <c r="U255" s="115">
        <v>7.91</v>
      </c>
      <c r="V255" s="115">
        <v>47.67</v>
      </c>
      <c r="W255" s="115">
        <v>0.94</v>
      </c>
      <c r="X255" s="115">
        <v>4.51</v>
      </c>
      <c r="Y255" s="115">
        <v>0</v>
      </c>
      <c r="Z255" s="115">
        <v>0</v>
      </c>
      <c r="AA255" s="115">
        <v>0</v>
      </c>
      <c r="AB255" s="115">
        <v>0</v>
      </c>
      <c r="AC255" s="115">
        <v>0</v>
      </c>
    </row>
    <row r="256" ht="22.5" spans="1:29">
      <c r="A256" s="18"/>
      <c r="B256" s="18"/>
      <c r="C256" s="18" t="s">
        <v>126</v>
      </c>
      <c r="D256" s="17" t="s">
        <v>186</v>
      </c>
      <c r="E256" s="115">
        <v>792.11</v>
      </c>
      <c r="F256" s="115">
        <v>728.54</v>
      </c>
      <c r="G256" s="115">
        <v>0</v>
      </c>
      <c r="H256" s="115">
        <v>717.99</v>
      </c>
      <c r="I256" s="115">
        <v>10.55</v>
      </c>
      <c r="J256" s="115">
        <v>63.57</v>
      </c>
      <c r="K256" s="115">
        <v>1.25</v>
      </c>
      <c r="L256" s="115">
        <v>6.01</v>
      </c>
      <c r="M256" s="115">
        <v>0</v>
      </c>
      <c r="N256" s="115">
        <v>0</v>
      </c>
      <c r="O256" s="115">
        <v>198.05</v>
      </c>
      <c r="P256" s="115">
        <v>0</v>
      </c>
      <c r="Q256" s="115">
        <v>594.06</v>
      </c>
      <c r="R256" s="115">
        <v>546.39</v>
      </c>
      <c r="S256" s="115">
        <v>0</v>
      </c>
      <c r="T256" s="115">
        <v>538.48</v>
      </c>
      <c r="U256" s="115">
        <v>7.91</v>
      </c>
      <c r="V256" s="115">
        <v>47.67</v>
      </c>
      <c r="W256" s="115">
        <v>0.94</v>
      </c>
      <c r="X256" s="115">
        <v>4.51</v>
      </c>
      <c r="Y256" s="115">
        <v>0</v>
      </c>
      <c r="Z256" s="115">
        <v>0</v>
      </c>
      <c r="AA256" s="115">
        <v>0</v>
      </c>
      <c r="AB256" s="115">
        <v>0</v>
      </c>
      <c r="AC256" s="115">
        <v>0</v>
      </c>
    </row>
    <row r="257" ht="22.5" spans="1:29">
      <c r="A257" s="18" t="s">
        <v>172</v>
      </c>
      <c r="B257" s="18"/>
      <c r="C257" s="18"/>
      <c r="D257" s="17" t="s">
        <v>187</v>
      </c>
      <c r="E257" s="115">
        <v>65.54</v>
      </c>
      <c r="F257" s="115">
        <v>65.54</v>
      </c>
      <c r="G257" s="115">
        <v>0</v>
      </c>
      <c r="H257" s="115">
        <v>0</v>
      </c>
      <c r="I257" s="115">
        <v>65.54</v>
      </c>
      <c r="J257" s="115">
        <v>0</v>
      </c>
      <c r="K257" s="115">
        <v>0</v>
      </c>
      <c r="L257" s="115">
        <v>0</v>
      </c>
      <c r="M257" s="115">
        <v>0</v>
      </c>
      <c r="N257" s="115">
        <v>0</v>
      </c>
      <c r="O257" s="115">
        <v>16.39</v>
      </c>
      <c r="P257" s="115">
        <v>0</v>
      </c>
      <c r="Q257" s="115">
        <v>49.15</v>
      </c>
      <c r="R257" s="115">
        <v>49.15</v>
      </c>
      <c r="S257" s="115">
        <v>0</v>
      </c>
      <c r="T257" s="115">
        <v>0</v>
      </c>
      <c r="U257" s="115">
        <v>49.15</v>
      </c>
      <c r="V257" s="115">
        <v>0</v>
      </c>
      <c r="W257" s="115">
        <v>0</v>
      </c>
      <c r="X257" s="115">
        <v>0</v>
      </c>
      <c r="Y257" s="115">
        <v>0</v>
      </c>
      <c r="Z257" s="115">
        <v>0</v>
      </c>
      <c r="AA257" s="115">
        <v>0</v>
      </c>
      <c r="AB257" s="115">
        <v>0</v>
      </c>
      <c r="AC257" s="115">
        <v>0</v>
      </c>
    </row>
    <row r="258" ht="22.5" spans="1:29">
      <c r="A258" s="18"/>
      <c r="B258" s="18" t="s">
        <v>148</v>
      </c>
      <c r="C258" s="18"/>
      <c r="D258" s="17" t="s">
        <v>188</v>
      </c>
      <c r="E258" s="115">
        <v>65.54</v>
      </c>
      <c r="F258" s="115">
        <v>65.54</v>
      </c>
      <c r="G258" s="115">
        <v>0</v>
      </c>
      <c r="H258" s="115">
        <v>0</v>
      </c>
      <c r="I258" s="115">
        <v>65.54</v>
      </c>
      <c r="J258" s="115">
        <v>0</v>
      </c>
      <c r="K258" s="115">
        <v>0</v>
      </c>
      <c r="L258" s="115">
        <v>0</v>
      </c>
      <c r="M258" s="115">
        <v>0</v>
      </c>
      <c r="N258" s="115">
        <v>0</v>
      </c>
      <c r="O258" s="115">
        <v>16.39</v>
      </c>
      <c r="P258" s="115">
        <v>0</v>
      </c>
      <c r="Q258" s="115">
        <v>49.15</v>
      </c>
      <c r="R258" s="115">
        <v>49.15</v>
      </c>
      <c r="S258" s="115">
        <v>0</v>
      </c>
      <c r="T258" s="115">
        <v>0</v>
      </c>
      <c r="U258" s="115">
        <v>49.15</v>
      </c>
      <c r="V258" s="115">
        <v>0</v>
      </c>
      <c r="W258" s="115">
        <v>0</v>
      </c>
      <c r="X258" s="115">
        <v>0</v>
      </c>
      <c r="Y258" s="115">
        <v>0</v>
      </c>
      <c r="Z258" s="115">
        <v>0</v>
      </c>
      <c r="AA258" s="115">
        <v>0</v>
      </c>
      <c r="AB258" s="115">
        <v>0</v>
      </c>
      <c r="AC258" s="115">
        <v>0</v>
      </c>
    </row>
    <row r="259" ht="22.5" spans="1:29">
      <c r="A259" s="18"/>
      <c r="B259" s="18"/>
      <c r="C259" s="18" t="s">
        <v>159</v>
      </c>
      <c r="D259" s="17" t="s">
        <v>189</v>
      </c>
      <c r="E259" s="115">
        <v>65.54</v>
      </c>
      <c r="F259" s="115">
        <v>65.54</v>
      </c>
      <c r="G259" s="115">
        <v>0</v>
      </c>
      <c r="H259" s="115">
        <v>0</v>
      </c>
      <c r="I259" s="115">
        <v>65.54</v>
      </c>
      <c r="J259" s="115">
        <v>0</v>
      </c>
      <c r="K259" s="115">
        <v>0</v>
      </c>
      <c r="L259" s="115">
        <v>0</v>
      </c>
      <c r="M259" s="115">
        <v>0</v>
      </c>
      <c r="N259" s="115">
        <v>0</v>
      </c>
      <c r="O259" s="115">
        <v>16.39</v>
      </c>
      <c r="P259" s="115">
        <v>0</v>
      </c>
      <c r="Q259" s="115">
        <v>49.15</v>
      </c>
      <c r="R259" s="115">
        <v>49.15</v>
      </c>
      <c r="S259" s="115">
        <v>0</v>
      </c>
      <c r="T259" s="115">
        <v>0</v>
      </c>
      <c r="U259" s="115">
        <v>49.15</v>
      </c>
      <c r="V259" s="115">
        <v>0</v>
      </c>
      <c r="W259" s="115">
        <v>0</v>
      </c>
      <c r="X259" s="115">
        <v>0</v>
      </c>
      <c r="Y259" s="115">
        <v>0</v>
      </c>
      <c r="Z259" s="115">
        <v>0</v>
      </c>
      <c r="AA259" s="115">
        <v>0</v>
      </c>
      <c r="AB259" s="115">
        <v>0</v>
      </c>
      <c r="AC259" s="115">
        <v>0</v>
      </c>
    </row>
    <row r="260" ht="33.75" spans="1:29">
      <c r="A260" s="13"/>
      <c r="B260" s="13"/>
      <c r="C260" s="13"/>
      <c r="D260" s="17" t="s">
        <v>209</v>
      </c>
      <c r="E260" s="115">
        <v>1041.31</v>
      </c>
      <c r="F260" s="115">
        <v>974.31</v>
      </c>
      <c r="G260" s="115">
        <v>0</v>
      </c>
      <c r="H260" s="115">
        <v>698.37</v>
      </c>
      <c r="I260" s="115">
        <v>275.94</v>
      </c>
      <c r="J260" s="115">
        <v>67</v>
      </c>
      <c r="K260" s="115">
        <v>1.29</v>
      </c>
      <c r="L260" s="115">
        <v>6.01</v>
      </c>
      <c r="M260" s="115">
        <v>0</v>
      </c>
      <c r="N260" s="115">
        <v>0</v>
      </c>
      <c r="O260" s="115">
        <v>260.38</v>
      </c>
      <c r="P260" s="115">
        <v>0</v>
      </c>
      <c r="Q260" s="115">
        <v>780.93</v>
      </c>
      <c r="R260" s="115">
        <v>730.71</v>
      </c>
      <c r="S260" s="115">
        <v>0</v>
      </c>
      <c r="T260" s="115">
        <v>523.77</v>
      </c>
      <c r="U260" s="115">
        <v>206.94</v>
      </c>
      <c r="V260" s="115">
        <v>50.22</v>
      </c>
      <c r="W260" s="115">
        <v>0.97</v>
      </c>
      <c r="X260" s="115">
        <v>4.51</v>
      </c>
      <c r="Y260" s="115">
        <v>0</v>
      </c>
      <c r="Z260" s="115">
        <v>0</v>
      </c>
      <c r="AA260" s="115">
        <v>0</v>
      </c>
      <c r="AB260" s="115">
        <v>0</v>
      </c>
      <c r="AC260" s="115">
        <v>0</v>
      </c>
    </row>
    <row r="261" ht="22.5" spans="1:29">
      <c r="A261" s="18" t="s">
        <v>155</v>
      </c>
      <c r="B261" s="18"/>
      <c r="C261" s="18"/>
      <c r="D261" s="17" t="s">
        <v>178</v>
      </c>
      <c r="E261" s="115">
        <v>108.97</v>
      </c>
      <c r="F261" s="115">
        <v>107.78</v>
      </c>
      <c r="G261" s="115">
        <v>0</v>
      </c>
      <c r="H261" s="115">
        <v>0</v>
      </c>
      <c r="I261" s="115">
        <v>107.78</v>
      </c>
      <c r="J261" s="115">
        <v>1.19</v>
      </c>
      <c r="K261" s="115">
        <v>0</v>
      </c>
      <c r="L261" s="115">
        <v>0</v>
      </c>
      <c r="M261" s="115">
        <v>0</v>
      </c>
      <c r="N261" s="115">
        <v>0</v>
      </c>
      <c r="O261" s="115">
        <v>27.25</v>
      </c>
      <c r="P261" s="115">
        <v>0</v>
      </c>
      <c r="Q261" s="115">
        <v>81.72</v>
      </c>
      <c r="R261" s="115">
        <v>80.83</v>
      </c>
      <c r="S261" s="115">
        <v>0</v>
      </c>
      <c r="T261" s="115">
        <v>0</v>
      </c>
      <c r="U261" s="115">
        <v>80.83</v>
      </c>
      <c r="V261" s="115">
        <v>0.89</v>
      </c>
      <c r="W261" s="115">
        <v>0</v>
      </c>
      <c r="X261" s="115">
        <v>0</v>
      </c>
      <c r="Y261" s="115">
        <v>0</v>
      </c>
      <c r="Z261" s="115">
        <v>0</v>
      </c>
      <c r="AA261" s="115">
        <v>0</v>
      </c>
      <c r="AB261" s="115">
        <v>0</v>
      </c>
      <c r="AC261" s="115">
        <v>0</v>
      </c>
    </row>
    <row r="262" ht="22.5" spans="1:29">
      <c r="A262" s="18"/>
      <c r="B262" s="18" t="s">
        <v>157</v>
      </c>
      <c r="C262" s="18"/>
      <c r="D262" s="17" t="s">
        <v>179</v>
      </c>
      <c r="E262" s="115">
        <v>108.97</v>
      </c>
      <c r="F262" s="115">
        <v>107.78</v>
      </c>
      <c r="G262" s="115">
        <v>0</v>
      </c>
      <c r="H262" s="115">
        <v>0</v>
      </c>
      <c r="I262" s="115">
        <v>107.78</v>
      </c>
      <c r="J262" s="115">
        <v>1.19</v>
      </c>
      <c r="K262" s="115">
        <v>0</v>
      </c>
      <c r="L262" s="115">
        <v>0</v>
      </c>
      <c r="M262" s="115">
        <v>0</v>
      </c>
      <c r="N262" s="115">
        <v>0</v>
      </c>
      <c r="O262" s="115">
        <v>27.25</v>
      </c>
      <c r="P262" s="115">
        <v>0</v>
      </c>
      <c r="Q262" s="115">
        <v>81.72</v>
      </c>
      <c r="R262" s="115">
        <v>80.83</v>
      </c>
      <c r="S262" s="115">
        <v>0</v>
      </c>
      <c r="T262" s="115">
        <v>0</v>
      </c>
      <c r="U262" s="115">
        <v>80.83</v>
      </c>
      <c r="V262" s="115">
        <v>0.89</v>
      </c>
      <c r="W262" s="115">
        <v>0</v>
      </c>
      <c r="X262" s="115">
        <v>0</v>
      </c>
      <c r="Y262" s="115">
        <v>0</v>
      </c>
      <c r="Z262" s="115">
        <v>0</v>
      </c>
      <c r="AA262" s="115">
        <v>0</v>
      </c>
      <c r="AB262" s="115">
        <v>0</v>
      </c>
      <c r="AC262" s="115">
        <v>0</v>
      </c>
    </row>
    <row r="263" ht="22.5" spans="1:29">
      <c r="A263" s="18"/>
      <c r="B263" s="18"/>
      <c r="C263" s="18" t="s">
        <v>148</v>
      </c>
      <c r="D263" s="17" t="s">
        <v>180</v>
      </c>
      <c r="E263" s="115">
        <v>1.19</v>
      </c>
      <c r="F263" s="115">
        <v>0</v>
      </c>
      <c r="G263" s="115">
        <v>0</v>
      </c>
      <c r="H263" s="115">
        <v>0</v>
      </c>
      <c r="I263" s="115">
        <v>0</v>
      </c>
      <c r="J263" s="115">
        <v>1.19</v>
      </c>
      <c r="K263" s="115">
        <v>0</v>
      </c>
      <c r="L263" s="115">
        <v>0</v>
      </c>
      <c r="M263" s="115">
        <v>0</v>
      </c>
      <c r="N263" s="115">
        <v>0</v>
      </c>
      <c r="O263" s="115">
        <v>0.3</v>
      </c>
      <c r="P263" s="115">
        <v>0</v>
      </c>
      <c r="Q263" s="115">
        <v>0.89</v>
      </c>
      <c r="R263" s="115">
        <v>0</v>
      </c>
      <c r="S263" s="115">
        <v>0</v>
      </c>
      <c r="T263" s="115">
        <v>0</v>
      </c>
      <c r="U263" s="115">
        <v>0</v>
      </c>
      <c r="V263" s="115">
        <v>0.89</v>
      </c>
      <c r="W263" s="115">
        <v>0</v>
      </c>
      <c r="X263" s="115">
        <v>0</v>
      </c>
      <c r="Y263" s="115">
        <v>0</v>
      </c>
      <c r="Z263" s="115">
        <v>0</v>
      </c>
      <c r="AA263" s="115">
        <v>0</v>
      </c>
      <c r="AB263" s="115">
        <v>0</v>
      </c>
      <c r="AC263" s="115">
        <v>0</v>
      </c>
    </row>
    <row r="264" ht="33.75" spans="1:29">
      <c r="A264" s="18"/>
      <c r="B264" s="18"/>
      <c r="C264" s="18" t="s">
        <v>157</v>
      </c>
      <c r="D264" s="17" t="s">
        <v>181</v>
      </c>
      <c r="E264" s="115">
        <v>104.6</v>
      </c>
      <c r="F264" s="115">
        <v>104.6</v>
      </c>
      <c r="G264" s="115">
        <v>0</v>
      </c>
      <c r="H264" s="115">
        <v>0</v>
      </c>
      <c r="I264" s="115">
        <v>104.6</v>
      </c>
      <c r="J264" s="115">
        <v>0</v>
      </c>
      <c r="K264" s="115">
        <v>0</v>
      </c>
      <c r="L264" s="115">
        <v>0</v>
      </c>
      <c r="M264" s="115">
        <v>0</v>
      </c>
      <c r="N264" s="115">
        <v>0</v>
      </c>
      <c r="O264" s="115">
        <v>26.15</v>
      </c>
      <c r="P264" s="115">
        <v>0</v>
      </c>
      <c r="Q264" s="115">
        <v>78.45</v>
      </c>
      <c r="R264" s="115">
        <v>78.45</v>
      </c>
      <c r="S264" s="115">
        <v>0</v>
      </c>
      <c r="T264" s="115">
        <v>0</v>
      </c>
      <c r="U264" s="115">
        <v>78.45</v>
      </c>
      <c r="V264" s="115">
        <v>0</v>
      </c>
      <c r="W264" s="115">
        <v>0</v>
      </c>
      <c r="X264" s="115">
        <v>0</v>
      </c>
      <c r="Y264" s="115">
        <v>0</v>
      </c>
      <c r="Z264" s="115">
        <v>0</v>
      </c>
      <c r="AA264" s="115">
        <v>0</v>
      </c>
      <c r="AB264" s="115">
        <v>0</v>
      </c>
      <c r="AC264" s="115">
        <v>0</v>
      </c>
    </row>
    <row r="265" ht="33.75" spans="1:29">
      <c r="A265" s="18"/>
      <c r="B265" s="18"/>
      <c r="C265" s="18" t="s">
        <v>163</v>
      </c>
      <c r="D265" s="17" t="s">
        <v>182</v>
      </c>
      <c r="E265" s="115">
        <v>3.18</v>
      </c>
      <c r="F265" s="115">
        <v>3.18</v>
      </c>
      <c r="G265" s="115">
        <v>0</v>
      </c>
      <c r="H265" s="115">
        <v>0</v>
      </c>
      <c r="I265" s="115">
        <v>3.18</v>
      </c>
      <c r="J265" s="115">
        <v>0</v>
      </c>
      <c r="K265" s="115">
        <v>0</v>
      </c>
      <c r="L265" s="115">
        <v>0</v>
      </c>
      <c r="M265" s="115">
        <v>0</v>
      </c>
      <c r="N265" s="115">
        <v>0</v>
      </c>
      <c r="O265" s="115">
        <v>0.8</v>
      </c>
      <c r="P265" s="115">
        <v>0</v>
      </c>
      <c r="Q265" s="115">
        <v>2.38</v>
      </c>
      <c r="R265" s="115">
        <v>2.38</v>
      </c>
      <c r="S265" s="115">
        <v>0</v>
      </c>
      <c r="T265" s="115">
        <v>0</v>
      </c>
      <c r="U265" s="115">
        <v>2.38</v>
      </c>
      <c r="V265" s="115">
        <v>0</v>
      </c>
      <c r="W265" s="115">
        <v>0</v>
      </c>
      <c r="X265" s="115">
        <v>0</v>
      </c>
      <c r="Y265" s="115">
        <v>0</v>
      </c>
      <c r="Z265" s="115">
        <v>0</v>
      </c>
      <c r="AA265" s="115">
        <v>0</v>
      </c>
      <c r="AB265" s="115">
        <v>0</v>
      </c>
      <c r="AC265" s="115">
        <v>0</v>
      </c>
    </row>
    <row r="266" ht="22.5" spans="1:29">
      <c r="A266" s="18" t="s">
        <v>191</v>
      </c>
      <c r="B266" s="18"/>
      <c r="C266" s="18"/>
      <c r="D266" s="17" t="s">
        <v>192</v>
      </c>
      <c r="E266" s="115">
        <v>87.6</v>
      </c>
      <c r="F266" s="115">
        <v>87.6</v>
      </c>
      <c r="G266" s="115">
        <v>0</v>
      </c>
      <c r="H266" s="115">
        <v>0</v>
      </c>
      <c r="I266" s="115">
        <v>87.6</v>
      </c>
      <c r="J266" s="115">
        <v>0</v>
      </c>
      <c r="K266" s="115">
        <v>0</v>
      </c>
      <c r="L266" s="115">
        <v>0</v>
      </c>
      <c r="M266" s="115">
        <v>0</v>
      </c>
      <c r="N266" s="115">
        <v>0</v>
      </c>
      <c r="O266" s="115">
        <v>21.91</v>
      </c>
      <c r="P266" s="115">
        <v>0</v>
      </c>
      <c r="Q266" s="115">
        <v>65.69</v>
      </c>
      <c r="R266" s="115">
        <v>65.69</v>
      </c>
      <c r="S266" s="115">
        <v>0</v>
      </c>
      <c r="T266" s="115">
        <v>0</v>
      </c>
      <c r="U266" s="115">
        <v>65.69</v>
      </c>
      <c r="V266" s="115">
        <v>0</v>
      </c>
      <c r="W266" s="115">
        <v>0</v>
      </c>
      <c r="X266" s="115">
        <v>0</v>
      </c>
      <c r="Y266" s="115">
        <v>0</v>
      </c>
      <c r="Z266" s="115">
        <v>0</v>
      </c>
      <c r="AA266" s="115">
        <v>0</v>
      </c>
      <c r="AB266" s="115">
        <v>0</v>
      </c>
      <c r="AC266" s="115">
        <v>0</v>
      </c>
    </row>
    <row r="267" ht="22.5" spans="1:29">
      <c r="A267" s="18"/>
      <c r="B267" s="18" t="s">
        <v>124</v>
      </c>
      <c r="C267" s="18"/>
      <c r="D267" s="17" t="s">
        <v>193</v>
      </c>
      <c r="E267" s="115">
        <v>87.6</v>
      </c>
      <c r="F267" s="115">
        <v>87.6</v>
      </c>
      <c r="G267" s="115">
        <v>0</v>
      </c>
      <c r="H267" s="115">
        <v>0</v>
      </c>
      <c r="I267" s="115">
        <v>87.6</v>
      </c>
      <c r="J267" s="115">
        <v>0</v>
      </c>
      <c r="K267" s="115">
        <v>0</v>
      </c>
      <c r="L267" s="115">
        <v>0</v>
      </c>
      <c r="M267" s="115">
        <v>0</v>
      </c>
      <c r="N267" s="115">
        <v>0</v>
      </c>
      <c r="O267" s="115">
        <v>21.91</v>
      </c>
      <c r="P267" s="115">
        <v>0</v>
      </c>
      <c r="Q267" s="115">
        <v>65.69</v>
      </c>
      <c r="R267" s="115">
        <v>65.69</v>
      </c>
      <c r="S267" s="115">
        <v>0</v>
      </c>
      <c r="T267" s="115">
        <v>0</v>
      </c>
      <c r="U267" s="115">
        <v>65.69</v>
      </c>
      <c r="V267" s="115">
        <v>0</v>
      </c>
      <c r="W267" s="115">
        <v>0</v>
      </c>
      <c r="X267" s="115">
        <v>0</v>
      </c>
      <c r="Y267" s="115">
        <v>0</v>
      </c>
      <c r="Z267" s="115">
        <v>0</v>
      </c>
      <c r="AA267" s="115">
        <v>0</v>
      </c>
      <c r="AB267" s="115">
        <v>0</v>
      </c>
      <c r="AC267" s="115">
        <v>0</v>
      </c>
    </row>
    <row r="268" ht="22.5" spans="1:29">
      <c r="A268" s="18"/>
      <c r="B268" s="18"/>
      <c r="C268" s="18" t="s">
        <v>148</v>
      </c>
      <c r="D268" s="17" t="s">
        <v>194</v>
      </c>
      <c r="E268" s="115">
        <v>52.3</v>
      </c>
      <c r="F268" s="115">
        <v>52.3</v>
      </c>
      <c r="G268" s="115">
        <v>0</v>
      </c>
      <c r="H268" s="115">
        <v>0</v>
      </c>
      <c r="I268" s="115">
        <v>52.3</v>
      </c>
      <c r="J268" s="115">
        <v>0</v>
      </c>
      <c r="K268" s="115">
        <v>0</v>
      </c>
      <c r="L268" s="115">
        <v>0</v>
      </c>
      <c r="M268" s="115">
        <v>0</v>
      </c>
      <c r="N268" s="115">
        <v>0</v>
      </c>
      <c r="O268" s="115">
        <v>13.08</v>
      </c>
      <c r="P268" s="115">
        <v>0</v>
      </c>
      <c r="Q268" s="115">
        <v>39.22</v>
      </c>
      <c r="R268" s="115">
        <v>39.22</v>
      </c>
      <c r="S268" s="115">
        <v>0</v>
      </c>
      <c r="T268" s="115">
        <v>0</v>
      </c>
      <c r="U268" s="115">
        <v>39.22</v>
      </c>
      <c r="V268" s="115">
        <v>0</v>
      </c>
      <c r="W268" s="115">
        <v>0</v>
      </c>
      <c r="X268" s="115">
        <v>0</v>
      </c>
      <c r="Y268" s="115">
        <v>0</v>
      </c>
      <c r="Z268" s="115">
        <v>0</v>
      </c>
      <c r="AA268" s="115">
        <v>0</v>
      </c>
      <c r="AB268" s="115">
        <v>0</v>
      </c>
      <c r="AC268" s="115">
        <v>0</v>
      </c>
    </row>
    <row r="269" ht="22.5" spans="1:29">
      <c r="A269" s="18"/>
      <c r="B269" s="18"/>
      <c r="C269" s="18" t="s">
        <v>146</v>
      </c>
      <c r="D269" s="17" t="s">
        <v>195</v>
      </c>
      <c r="E269" s="115">
        <v>32.8</v>
      </c>
      <c r="F269" s="115">
        <v>32.8</v>
      </c>
      <c r="G269" s="115">
        <v>0</v>
      </c>
      <c r="H269" s="115">
        <v>0</v>
      </c>
      <c r="I269" s="115">
        <v>32.8</v>
      </c>
      <c r="J269" s="115">
        <v>0</v>
      </c>
      <c r="K269" s="115">
        <v>0</v>
      </c>
      <c r="L269" s="115">
        <v>0</v>
      </c>
      <c r="M269" s="115">
        <v>0</v>
      </c>
      <c r="N269" s="115">
        <v>0</v>
      </c>
      <c r="O269" s="115">
        <v>8.2</v>
      </c>
      <c r="P269" s="115">
        <v>0</v>
      </c>
      <c r="Q269" s="115">
        <v>24.6</v>
      </c>
      <c r="R269" s="115">
        <v>24.6</v>
      </c>
      <c r="S269" s="115">
        <v>0</v>
      </c>
      <c r="T269" s="115">
        <v>0</v>
      </c>
      <c r="U269" s="115">
        <v>24.6</v>
      </c>
      <c r="V269" s="115">
        <v>0</v>
      </c>
      <c r="W269" s="115">
        <v>0</v>
      </c>
      <c r="X269" s="115">
        <v>0</v>
      </c>
      <c r="Y269" s="115">
        <v>0</v>
      </c>
      <c r="Z269" s="115">
        <v>0</v>
      </c>
      <c r="AA269" s="115">
        <v>0</v>
      </c>
      <c r="AB269" s="115">
        <v>0</v>
      </c>
      <c r="AC269" s="115">
        <v>0</v>
      </c>
    </row>
    <row r="270" ht="33.75" spans="1:29">
      <c r="A270" s="18"/>
      <c r="B270" s="18"/>
      <c r="C270" s="18" t="s">
        <v>152</v>
      </c>
      <c r="D270" s="17" t="s">
        <v>196</v>
      </c>
      <c r="E270" s="115">
        <v>2.5</v>
      </c>
      <c r="F270" s="115">
        <v>2.5</v>
      </c>
      <c r="G270" s="115">
        <v>0</v>
      </c>
      <c r="H270" s="115">
        <v>0</v>
      </c>
      <c r="I270" s="115">
        <v>2.5</v>
      </c>
      <c r="J270" s="115">
        <v>0</v>
      </c>
      <c r="K270" s="115">
        <v>0</v>
      </c>
      <c r="L270" s="115">
        <v>0</v>
      </c>
      <c r="M270" s="115">
        <v>0</v>
      </c>
      <c r="N270" s="115">
        <v>0</v>
      </c>
      <c r="O270" s="115">
        <v>0.63</v>
      </c>
      <c r="P270" s="115">
        <v>0</v>
      </c>
      <c r="Q270" s="115">
        <v>1.87</v>
      </c>
      <c r="R270" s="115">
        <v>1.87</v>
      </c>
      <c r="S270" s="115">
        <v>0</v>
      </c>
      <c r="T270" s="115">
        <v>0</v>
      </c>
      <c r="U270" s="115">
        <v>1.87</v>
      </c>
      <c r="V270" s="115">
        <v>0</v>
      </c>
      <c r="W270" s="115">
        <v>0</v>
      </c>
      <c r="X270" s="115">
        <v>0</v>
      </c>
      <c r="Y270" s="115">
        <v>0</v>
      </c>
      <c r="Z270" s="115">
        <v>0</v>
      </c>
      <c r="AA270" s="115">
        <v>0</v>
      </c>
      <c r="AB270" s="115">
        <v>0</v>
      </c>
      <c r="AC270" s="115">
        <v>0</v>
      </c>
    </row>
    <row r="271" spans="1:29">
      <c r="A271" s="18" t="s">
        <v>144</v>
      </c>
      <c r="B271" s="18"/>
      <c r="C271" s="18"/>
      <c r="D271" s="17" t="s">
        <v>183</v>
      </c>
      <c r="E271" s="115">
        <v>775.26</v>
      </c>
      <c r="F271" s="115">
        <v>709.45</v>
      </c>
      <c r="G271" s="115">
        <v>0</v>
      </c>
      <c r="H271" s="115">
        <v>698.37</v>
      </c>
      <c r="I271" s="115">
        <v>11.08</v>
      </c>
      <c r="J271" s="115">
        <v>65.81</v>
      </c>
      <c r="K271" s="115">
        <v>1.29</v>
      </c>
      <c r="L271" s="115">
        <v>6.01</v>
      </c>
      <c r="M271" s="115">
        <v>0</v>
      </c>
      <c r="N271" s="115">
        <v>0</v>
      </c>
      <c r="O271" s="115">
        <v>193.85</v>
      </c>
      <c r="P271" s="115">
        <v>0</v>
      </c>
      <c r="Q271" s="115">
        <v>581.41</v>
      </c>
      <c r="R271" s="115">
        <v>532.08</v>
      </c>
      <c r="S271" s="115">
        <v>0</v>
      </c>
      <c r="T271" s="115">
        <v>523.77</v>
      </c>
      <c r="U271" s="115">
        <v>8.31</v>
      </c>
      <c r="V271" s="115">
        <v>49.33</v>
      </c>
      <c r="W271" s="115">
        <v>0.97</v>
      </c>
      <c r="X271" s="115">
        <v>4.51</v>
      </c>
      <c r="Y271" s="115">
        <v>0</v>
      </c>
      <c r="Z271" s="115">
        <v>0</v>
      </c>
      <c r="AA271" s="115">
        <v>0</v>
      </c>
      <c r="AB271" s="115">
        <v>0</v>
      </c>
      <c r="AC271" s="115">
        <v>0</v>
      </c>
    </row>
    <row r="272" spans="1:29">
      <c r="A272" s="18"/>
      <c r="B272" s="18" t="s">
        <v>146</v>
      </c>
      <c r="C272" s="18"/>
      <c r="D272" s="17" t="s">
        <v>184</v>
      </c>
      <c r="E272" s="115">
        <v>775.26</v>
      </c>
      <c r="F272" s="115">
        <v>709.45</v>
      </c>
      <c r="G272" s="115">
        <v>0</v>
      </c>
      <c r="H272" s="115">
        <v>698.37</v>
      </c>
      <c r="I272" s="115">
        <v>11.08</v>
      </c>
      <c r="J272" s="115">
        <v>65.81</v>
      </c>
      <c r="K272" s="115">
        <v>1.29</v>
      </c>
      <c r="L272" s="115">
        <v>6.01</v>
      </c>
      <c r="M272" s="115">
        <v>0</v>
      </c>
      <c r="N272" s="115">
        <v>0</v>
      </c>
      <c r="O272" s="115">
        <v>193.85</v>
      </c>
      <c r="P272" s="115">
        <v>0</v>
      </c>
      <c r="Q272" s="115">
        <v>581.41</v>
      </c>
      <c r="R272" s="115">
        <v>532.08</v>
      </c>
      <c r="S272" s="115">
        <v>0</v>
      </c>
      <c r="T272" s="115">
        <v>523.77</v>
      </c>
      <c r="U272" s="115">
        <v>8.31</v>
      </c>
      <c r="V272" s="115">
        <v>49.33</v>
      </c>
      <c r="W272" s="115">
        <v>0.97</v>
      </c>
      <c r="X272" s="115">
        <v>4.51</v>
      </c>
      <c r="Y272" s="115">
        <v>0</v>
      </c>
      <c r="Z272" s="115">
        <v>0</v>
      </c>
      <c r="AA272" s="115">
        <v>0</v>
      </c>
      <c r="AB272" s="115">
        <v>0</v>
      </c>
      <c r="AC272" s="115">
        <v>0</v>
      </c>
    </row>
    <row r="273" ht="22.5" spans="1:29">
      <c r="A273" s="18"/>
      <c r="B273" s="18"/>
      <c r="C273" s="18" t="s">
        <v>126</v>
      </c>
      <c r="D273" s="17" t="s">
        <v>186</v>
      </c>
      <c r="E273" s="115">
        <v>775.26</v>
      </c>
      <c r="F273" s="115">
        <v>709.45</v>
      </c>
      <c r="G273" s="115">
        <v>0</v>
      </c>
      <c r="H273" s="115">
        <v>698.37</v>
      </c>
      <c r="I273" s="115">
        <v>11.08</v>
      </c>
      <c r="J273" s="115">
        <v>65.81</v>
      </c>
      <c r="K273" s="115">
        <v>1.29</v>
      </c>
      <c r="L273" s="115">
        <v>6.01</v>
      </c>
      <c r="M273" s="115">
        <v>0</v>
      </c>
      <c r="N273" s="115">
        <v>0</v>
      </c>
      <c r="O273" s="115">
        <v>193.85</v>
      </c>
      <c r="P273" s="115">
        <v>0</v>
      </c>
      <c r="Q273" s="115">
        <v>581.41</v>
      </c>
      <c r="R273" s="115">
        <v>532.08</v>
      </c>
      <c r="S273" s="115">
        <v>0</v>
      </c>
      <c r="T273" s="115">
        <v>523.77</v>
      </c>
      <c r="U273" s="115">
        <v>8.31</v>
      </c>
      <c r="V273" s="115">
        <v>49.33</v>
      </c>
      <c r="W273" s="115">
        <v>0.97</v>
      </c>
      <c r="X273" s="115">
        <v>4.51</v>
      </c>
      <c r="Y273" s="115">
        <v>0</v>
      </c>
      <c r="Z273" s="115">
        <v>0</v>
      </c>
      <c r="AA273" s="115">
        <v>0</v>
      </c>
      <c r="AB273" s="115">
        <v>0</v>
      </c>
      <c r="AC273" s="115">
        <v>0</v>
      </c>
    </row>
    <row r="274" ht="22.5" spans="1:29">
      <c r="A274" s="18" t="s">
        <v>172</v>
      </c>
      <c r="B274" s="18"/>
      <c r="C274" s="18"/>
      <c r="D274" s="17" t="s">
        <v>187</v>
      </c>
      <c r="E274" s="115">
        <v>69.48</v>
      </c>
      <c r="F274" s="115">
        <v>69.48</v>
      </c>
      <c r="G274" s="115">
        <v>0</v>
      </c>
      <c r="H274" s="115">
        <v>0</v>
      </c>
      <c r="I274" s="115">
        <v>69.48</v>
      </c>
      <c r="J274" s="115">
        <v>0</v>
      </c>
      <c r="K274" s="115">
        <v>0</v>
      </c>
      <c r="L274" s="115">
        <v>0</v>
      </c>
      <c r="M274" s="115">
        <v>0</v>
      </c>
      <c r="N274" s="115">
        <v>0</v>
      </c>
      <c r="O274" s="115">
        <v>17.37</v>
      </c>
      <c r="P274" s="115">
        <v>0</v>
      </c>
      <c r="Q274" s="115">
        <v>52.11</v>
      </c>
      <c r="R274" s="115">
        <v>52.11</v>
      </c>
      <c r="S274" s="115">
        <v>0</v>
      </c>
      <c r="T274" s="115">
        <v>0</v>
      </c>
      <c r="U274" s="115">
        <v>52.11</v>
      </c>
      <c r="V274" s="115">
        <v>0</v>
      </c>
      <c r="W274" s="115">
        <v>0</v>
      </c>
      <c r="X274" s="115">
        <v>0</v>
      </c>
      <c r="Y274" s="115">
        <v>0</v>
      </c>
      <c r="Z274" s="115">
        <v>0</v>
      </c>
      <c r="AA274" s="115">
        <v>0</v>
      </c>
      <c r="AB274" s="115">
        <v>0</v>
      </c>
      <c r="AC274" s="115">
        <v>0</v>
      </c>
    </row>
    <row r="275" ht="22.5" spans="1:29">
      <c r="A275" s="18"/>
      <c r="B275" s="18" t="s">
        <v>148</v>
      </c>
      <c r="C275" s="18"/>
      <c r="D275" s="17" t="s">
        <v>188</v>
      </c>
      <c r="E275" s="115">
        <v>69.48</v>
      </c>
      <c r="F275" s="115">
        <v>69.48</v>
      </c>
      <c r="G275" s="115">
        <v>0</v>
      </c>
      <c r="H275" s="115">
        <v>0</v>
      </c>
      <c r="I275" s="115">
        <v>69.48</v>
      </c>
      <c r="J275" s="115">
        <v>0</v>
      </c>
      <c r="K275" s="115">
        <v>0</v>
      </c>
      <c r="L275" s="115">
        <v>0</v>
      </c>
      <c r="M275" s="115">
        <v>0</v>
      </c>
      <c r="N275" s="115">
        <v>0</v>
      </c>
      <c r="O275" s="115">
        <v>17.37</v>
      </c>
      <c r="P275" s="115">
        <v>0</v>
      </c>
      <c r="Q275" s="115">
        <v>52.11</v>
      </c>
      <c r="R275" s="115">
        <v>52.11</v>
      </c>
      <c r="S275" s="115">
        <v>0</v>
      </c>
      <c r="T275" s="115">
        <v>0</v>
      </c>
      <c r="U275" s="115">
        <v>52.11</v>
      </c>
      <c r="V275" s="115">
        <v>0</v>
      </c>
      <c r="W275" s="115">
        <v>0</v>
      </c>
      <c r="X275" s="115">
        <v>0</v>
      </c>
      <c r="Y275" s="115">
        <v>0</v>
      </c>
      <c r="Z275" s="115">
        <v>0</v>
      </c>
      <c r="AA275" s="115">
        <v>0</v>
      </c>
      <c r="AB275" s="115">
        <v>0</v>
      </c>
      <c r="AC275" s="115">
        <v>0</v>
      </c>
    </row>
    <row r="276" ht="22.5" spans="1:29">
      <c r="A276" s="18"/>
      <c r="B276" s="18"/>
      <c r="C276" s="18" t="s">
        <v>159</v>
      </c>
      <c r="D276" s="17" t="s">
        <v>189</v>
      </c>
      <c r="E276" s="115">
        <v>69.48</v>
      </c>
      <c r="F276" s="115">
        <v>69.48</v>
      </c>
      <c r="G276" s="115">
        <v>0</v>
      </c>
      <c r="H276" s="115">
        <v>0</v>
      </c>
      <c r="I276" s="115">
        <v>69.48</v>
      </c>
      <c r="J276" s="115">
        <v>0</v>
      </c>
      <c r="K276" s="115">
        <v>0</v>
      </c>
      <c r="L276" s="115">
        <v>0</v>
      </c>
      <c r="M276" s="115">
        <v>0</v>
      </c>
      <c r="N276" s="115">
        <v>0</v>
      </c>
      <c r="O276" s="115">
        <v>17.37</v>
      </c>
      <c r="P276" s="115">
        <v>0</v>
      </c>
      <c r="Q276" s="115">
        <v>52.11</v>
      </c>
      <c r="R276" s="115">
        <v>52.11</v>
      </c>
      <c r="S276" s="115">
        <v>0</v>
      </c>
      <c r="T276" s="115">
        <v>0</v>
      </c>
      <c r="U276" s="115">
        <v>52.11</v>
      </c>
      <c r="V276" s="115">
        <v>0</v>
      </c>
      <c r="W276" s="115">
        <v>0</v>
      </c>
      <c r="X276" s="115">
        <v>0</v>
      </c>
      <c r="Y276" s="115">
        <v>0</v>
      </c>
      <c r="Z276" s="115">
        <v>0</v>
      </c>
      <c r="AA276" s="115">
        <v>0</v>
      </c>
      <c r="AB276" s="115">
        <v>0</v>
      </c>
      <c r="AC276" s="115">
        <v>0</v>
      </c>
    </row>
    <row r="277" ht="22.5" spans="1:29">
      <c r="A277" s="13"/>
      <c r="B277" s="13"/>
      <c r="C277" s="13"/>
      <c r="D277" s="17" t="s">
        <v>210</v>
      </c>
      <c r="E277" s="115">
        <v>3049.6</v>
      </c>
      <c r="F277" s="115">
        <v>2717.76</v>
      </c>
      <c r="G277" s="115">
        <v>0</v>
      </c>
      <c r="H277" s="115">
        <v>2097.71</v>
      </c>
      <c r="I277" s="115">
        <v>620.05</v>
      </c>
      <c r="J277" s="115">
        <v>331.84</v>
      </c>
      <c r="K277" s="115">
        <v>5.89</v>
      </c>
      <c r="L277" s="115">
        <v>32.75</v>
      </c>
      <c r="M277" s="115">
        <v>0</v>
      </c>
      <c r="N277" s="115">
        <v>0</v>
      </c>
      <c r="O277" s="115">
        <v>762.43</v>
      </c>
      <c r="P277" s="115">
        <v>0</v>
      </c>
      <c r="Q277" s="115">
        <v>2287.17</v>
      </c>
      <c r="R277" s="115">
        <v>2038.31</v>
      </c>
      <c r="S277" s="115">
        <v>0</v>
      </c>
      <c r="T277" s="115">
        <v>1573.28</v>
      </c>
      <c r="U277" s="115">
        <v>465.03</v>
      </c>
      <c r="V277" s="115">
        <v>248.86</v>
      </c>
      <c r="W277" s="115">
        <v>4.42</v>
      </c>
      <c r="X277" s="115">
        <v>24.56</v>
      </c>
      <c r="Y277" s="115">
        <v>0</v>
      </c>
      <c r="Z277" s="115">
        <v>0</v>
      </c>
      <c r="AA277" s="115">
        <v>0</v>
      </c>
      <c r="AB277" s="115">
        <v>0</v>
      </c>
      <c r="AC277" s="115">
        <v>0</v>
      </c>
    </row>
    <row r="278" ht="22.5" spans="1:29">
      <c r="A278" s="18" t="s">
        <v>155</v>
      </c>
      <c r="B278" s="18"/>
      <c r="C278" s="18"/>
      <c r="D278" s="17" t="s">
        <v>156</v>
      </c>
      <c r="E278" s="115">
        <v>382.88</v>
      </c>
      <c r="F278" s="115">
        <v>366.57</v>
      </c>
      <c r="G278" s="115">
        <v>0</v>
      </c>
      <c r="H278" s="115">
        <v>0</v>
      </c>
      <c r="I278" s="115">
        <v>366.57</v>
      </c>
      <c r="J278" s="115">
        <v>16.31</v>
      </c>
      <c r="K278" s="115">
        <v>0</v>
      </c>
      <c r="L278" s="115">
        <v>0</v>
      </c>
      <c r="M278" s="115">
        <v>0</v>
      </c>
      <c r="N278" s="115">
        <v>0</v>
      </c>
      <c r="O278" s="115">
        <v>95.72</v>
      </c>
      <c r="P278" s="115">
        <v>0</v>
      </c>
      <c r="Q278" s="115">
        <v>287.16</v>
      </c>
      <c r="R278" s="115">
        <v>274.93</v>
      </c>
      <c r="S278" s="115">
        <v>0</v>
      </c>
      <c r="T278" s="115">
        <v>0</v>
      </c>
      <c r="U278" s="115">
        <v>274.93</v>
      </c>
      <c r="V278" s="115">
        <v>12.23</v>
      </c>
      <c r="W278" s="115">
        <v>0</v>
      </c>
      <c r="X278" s="115">
        <v>0</v>
      </c>
      <c r="Y278" s="115">
        <v>0</v>
      </c>
      <c r="Z278" s="115">
        <v>0</v>
      </c>
      <c r="AA278" s="115">
        <v>0</v>
      </c>
      <c r="AB278" s="115">
        <v>0</v>
      </c>
      <c r="AC278" s="115">
        <v>0</v>
      </c>
    </row>
    <row r="279" ht="22.5" spans="1:29">
      <c r="A279" s="18"/>
      <c r="B279" s="18" t="s">
        <v>157</v>
      </c>
      <c r="C279" s="18"/>
      <c r="D279" s="17" t="s">
        <v>158</v>
      </c>
      <c r="E279" s="115">
        <v>382.88</v>
      </c>
      <c r="F279" s="115">
        <v>366.57</v>
      </c>
      <c r="G279" s="115">
        <v>0</v>
      </c>
      <c r="H279" s="115">
        <v>0</v>
      </c>
      <c r="I279" s="115">
        <v>366.57</v>
      </c>
      <c r="J279" s="115">
        <v>16.31</v>
      </c>
      <c r="K279" s="115">
        <v>0</v>
      </c>
      <c r="L279" s="115">
        <v>0</v>
      </c>
      <c r="M279" s="115">
        <v>0</v>
      </c>
      <c r="N279" s="115">
        <v>0</v>
      </c>
      <c r="O279" s="115">
        <v>95.72</v>
      </c>
      <c r="P279" s="115">
        <v>0</v>
      </c>
      <c r="Q279" s="115">
        <v>287.16</v>
      </c>
      <c r="R279" s="115">
        <v>274.93</v>
      </c>
      <c r="S279" s="115">
        <v>0</v>
      </c>
      <c r="T279" s="115">
        <v>0</v>
      </c>
      <c r="U279" s="115">
        <v>274.93</v>
      </c>
      <c r="V279" s="115">
        <v>12.23</v>
      </c>
      <c r="W279" s="115">
        <v>0</v>
      </c>
      <c r="X279" s="115">
        <v>0</v>
      </c>
      <c r="Y279" s="115">
        <v>0</v>
      </c>
      <c r="Z279" s="115">
        <v>0</v>
      </c>
      <c r="AA279" s="115">
        <v>0</v>
      </c>
      <c r="AB279" s="115">
        <v>0</v>
      </c>
      <c r="AC279" s="115">
        <v>0</v>
      </c>
    </row>
    <row r="280" ht="22.5" spans="1:29">
      <c r="A280" s="18"/>
      <c r="B280" s="18"/>
      <c r="C280" s="18" t="s">
        <v>148</v>
      </c>
      <c r="D280" s="17" t="s">
        <v>161</v>
      </c>
      <c r="E280" s="115">
        <v>16.31</v>
      </c>
      <c r="F280" s="115">
        <v>0</v>
      </c>
      <c r="G280" s="115">
        <v>0</v>
      </c>
      <c r="H280" s="115">
        <v>0</v>
      </c>
      <c r="I280" s="115">
        <v>0</v>
      </c>
      <c r="J280" s="115">
        <v>16.31</v>
      </c>
      <c r="K280" s="115">
        <v>0</v>
      </c>
      <c r="L280" s="115">
        <v>0</v>
      </c>
      <c r="M280" s="115">
        <v>0</v>
      </c>
      <c r="N280" s="115">
        <v>0</v>
      </c>
      <c r="O280" s="115">
        <v>4.08</v>
      </c>
      <c r="P280" s="115">
        <v>0</v>
      </c>
      <c r="Q280" s="115">
        <v>12.23</v>
      </c>
      <c r="R280" s="115">
        <v>0</v>
      </c>
      <c r="S280" s="115">
        <v>0</v>
      </c>
      <c r="T280" s="115">
        <v>0</v>
      </c>
      <c r="U280" s="115">
        <v>0</v>
      </c>
      <c r="V280" s="115">
        <v>12.23</v>
      </c>
      <c r="W280" s="115">
        <v>0</v>
      </c>
      <c r="X280" s="115">
        <v>0</v>
      </c>
      <c r="Y280" s="115">
        <v>0</v>
      </c>
      <c r="Z280" s="115">
        <v>0</v>
      </c>
      <c r="AA280" s="115">
        <v>0</v>
      </c>
      <c r="AB280" s="115">
        <v>0</v>
      </c>
      <c r="AC280" s="115">
        <v>0</v>
      </c>
    </row>
    <row r="281" ht="33.75" spans="1:29">
      <c r="A281" s="18"/>
      <c r="B281" s="18"/>
      <c r="C281" s="18" t="s">
        <v>157</v>
      </c>
      <c r="D281" s="17" t="s">
        <v>162</v>
      </c>
      <c r="E281" s="115">
        <v>357.12</v>
      </c>
      <c r="F281" s="115">
        <v>357.12</v>
      </c>
      <c r="G281" s="115">
        <v>0</v>
      </c>
      <c r="H281" s="115">
        <v>0</v>
      </c>
      <c r="I281" s="115">
        <v>357.12</v>
      </c>
      <c r="J281" s="115">
        <v>0</v>
      </c>
      <c r="K281" s="115">
        <v>0</v>
      </c>
      <c r="L281" s="115">
        <v>0</v>
      </c>
      <c r="M281" s="115">
        <v>0</v>
      </c>
      <c r="N281" s="115">
        <v>0</v>
      </c>
      <c r="O281" s="115">
        <v>89.28</v>
      </c>
      <c r="P281" s="115">
        <v>0</v>
      </c>
      <c r="Q281" s="115">
        <v>267.84</v>
      </c>
      <c r="R281" s="115">
        <v>267.84</v>
      </c>
      <c r="S281" s="115">
        <v>0</v>
      </c>
      <c r="T281" s="115">
        <v>0</v>
      </c>
      <c r="U281" s="115">
        <v>267.84</v>
      </c>
      <c r="V281" s="115">
        <v>0</v>
      </c>
      <c r="W281" s="115">
        <v>0</v>
      </c>
      <c r="X281" s="115">
        <v>0</v>
      </c>
      <c r="Y281" s="115">
        <v>0</v>
      </c>
      <c r="Z281" s="115">
        <v>0</v>
      </c>
      <c r="AA281" s="115">
        <v>0</v>
      </c>
      <c r="AB281" s="115">
        <v>0</v>
      </c>
      <c r="AC281" s="115">
        <v>0</v>
      </c>
    </row>
    <row r="282" ht="33.75" spans="1:29">
      <c r="A282" s="18"/>
      <c r="B282" s="18"/>
      <c r="C282" s="18" t="s">
        <v>163</v>
      </c>
      <c r="D282" s="17" t="s">
        <v>164</v>
      </c>
      <c r="E282" s="115">
        <v>9.45</v>
      </c>
      <c r="F282" s="115">
        <v>9.45</v>
      </c>
      <c r="G282" s="115">
        <v>0</v>
      </c>
      <c r="H282" s="115">
        <v>0</v>
      </c>
      <c r="I282" s="115">
        <v>9.45</v>
      </c>
      <c r="J282" s="115">
        <v>0</v>
      </c>
      <c r="K282" s="115">
        <v>0</v>
      </c>
      <c r="L282" s="115">
        <v>0</v>
      </c>
      <c r="M282" s="115">
        <v>0</v>
      </c>
      <c r="N282" s="115">
        <v>0</v>
      </c>
      <c r="O282" s="115">
        <v>2.36</v>
      </c>
      <c r="P282" s="115">
        <v>0</v>
      </c>
      <c r="Q282" s="115">
        <v>7.09</v>
      </c>
      <c r="R282" s="115">
        <v>7.09</v>
      </c>
      <c r="S282" s="115">
        <v>0</v>
      </c>
      <c r="T282" s="115">
        <v>0</v>
      </c>
      <c r="U282" s="115">
        <v>7.09</v>
      </c>
      <c r="V282" s="115">
        <v>0</v>
      </c>
      <c r="W282" s="115">
        <v>0</v>
      </c>
      <c r="X282" s="115">
        <v>0</v>
      </c>
      <c r="Y282" s="115">
        <v>0</v>
      </c>
      <c r="Z282" s="115">
        <v>0</v>
      </c>
      <c r="AA282" s="115">
        <v>0</v>
      </c>
      <c r="AB282" s="115">
        <v>0</v>
      </c>
      <c r="AC282" s="115">
        <v>0</v>
      </c>
    </row>
    <row r="283" spans="1:29">
      <c r="A283" s="18" t="s">
        <v>144</v>
      </c>
      <c r="B283" s="18"/>
      <c r="C283" s="18"/>
      <c r="D283" s="17" t="s">
        <v>145</v>
      </c>
      <c r="E283" s="115">
        <v>2453.34</v>
      </c>
      <c r="F283" s="115">
        <v>2137.81</v>
      </c>
      <c r="G283" s="115">
        <v>0</v>
      </c>
      <c r="H283" s="115">
        <v>2097.71</v>
      </c>
      <c r="I283" s="115">
        <v>40.1</v>
      </c>
      <c r="J283" s="115">
        <v>315.53</v>
      </c>
      <c r="K283" s="115">
        <v>5.89</v>
      </c>
      <c r="L283" s="115">
        <v>32.75</v>
      </c>
      <c r="M283" s="115">
        <v>0</v>
      </c>
      <c r="N283" s="115">
        <v>0</v>
      </c>
      <c r="O283" s="115">
        <v>613.36</v>
      </c>
      <c r="P283" s="115">
        <v>0</v>
      </c>
      <c r="Q283" s="115">
        <v>1839.98</v>
      </c>
      <c r="R283" s="115">
        <v>1603.35</v>
      </c>
      <c r="S283" s="115">
        <v>0</v>
      </c>
      <c r="T283" s="115">
        <v>1573.28</v>
      </c>
      <c r="U283" s="115">
        <v>30.07</v>
      </c>
      <c r="V283" s="115">
        <v>236.63</v>
      </c>
      <c r="W283" s="115">
        <v>4.42</v>
      </c>
      <c r="X283" s="115">
        <v>24.56</v>
      </c>
      <c r="Y283" s="115">
        <v>0</v>
      </c>
      <c r="Z283" s="115">
        <v>0</v>
      </c>
      <c r="AA283" s="115">
        <v>0</v>
      </c>
      <c r="AB283" s="115">
        <v>0</v>
      </c>
      <c r="AC283" s="115">
        <v>0</v>
      </c>
    </row>
    <row r="284" spans="1:29">
      <c r="A284" s="18"/>
      <c r="B284" s="18" t="s">
        <v>146</v>
      </c>
      <c r="C284" s="18"/>
      <c r="D284" s="17" t="s">
        <v>147</v>
      </c>
      <c r="E284" s="115">
        <v>2453.34</v>
      </c>
      <c r="F284" s="115">
        <v>2137.81</v>
      </c>
      <c r="G284" s="115">
        <v>0</v>
      </c>
      <c r="H284" s="115">
        <v>2097.71</v>
      </c>
      <c r="I284" s="115">
        <v>40.1</v>
      </c>
      <c r="J284" s="115">
        <v>315.53</v>
      </c>
      <c r="K284" s="115">
        <v>5.89</v>
      </c>
      <c r="L284" s="115">
        <v>32.75</v>
      </c>
      <c r="M284" s="115">
        <v>0</v>
      </c>
      <c r="N284" s="115">
        <v>0</v>
      </c>
      <c r="O284" s="115">
        <v>613.36</v>
      </c>
      <c r="P284" s="115">
        <v>0</v>
      </c>
      <c r="Q284" s="115">
        <v>1839.98</v>
      </c>
      <c r="R284" s="115">
        <v>1603.35</v>
      </c>
      <c r="S284" s="115">
        <v>0</v>
      </c>
      <c r="T284" s="115">
        <v>1573.28</v>
      </c>
      <c r="U284" s="115">
        <v>30.07</v>
      </c>
      <c r="V284" s="115">
        <v>236.63</v>
      </c>
      <c r="W284" s="115">
        <v>4.42</v>
      </c>
      <c r="X284" s="115">
        <v>24.56</v>
      </c>
      <c r="Y284" s="115">
        <v>0</v>
      </c>
      <c r="Z284" s="115">
        <v>0</v>
      </c>
      <c r="AA284" s="115">
        <v>0</v>
      </c>
      <c r="AB284" s="115">
        <v>0</v>
      </c>
      <c r="AC284" s="115">
        <v>0</v>
      </c>
    </row>
    <row r="285" ht="22.5" spans="1:29">
      <c r="A285" s="18"/>
      <c r="B285" s="18"/>
      <c r="C285" s="18" t="s">
        <v>152</v>
      </c>
      <c r="D285" s="17" t="s">
        <v>153</v>
      </c>
      <c r="E285" s="115">
        <v>2453.34</v>
      </c>
      <c r="F285" s="115">
        <v>2137.81</v>
      </c>
      <c r="G285" s="115">
        <v>0</v>
      </c>
      <c r="H285" s="115">
        <v>2097.71</v>
      </c>
      <c r="I285" s="115">
        <v>40.1</v>
      </c>
      <c r="J285" s="115">
        <v>315.53</v>
      </c>
      <c r="K285" s="115">
        <v>5.89</v>
      </c>
      <c r="L285" s="115">
        <v>32.75</v>
      </c>
      <c r="M285" s="115">
        <v>0</v>
      </c>
      <c r="N285" s="115">
        <v>0</v>
      </c>
      <c r="O285" s="115">
        <v>613.36</v>
      </c>
      <c r="P285" s="115">
        <v>0</v>
      </c>
      <c r="Q285" s="115">
        <v>1839.98</v>
      </c>
      <c r="R285" s="115">
        <v>1603.35</v>
      </c>
      <c r="S285" s="115">
        <v>0</v>
      </c>
      <c r="T285" s="115">
        <v>1573.28</v>
      </c>
      <c r="U285" s="115">
        <v>30.07</v>
      </c>
      <c r="V285" s="115">
        <v>236.63</v>
      </c>
      <c r="W285" s="115">
        <v>4.42</v>
      </c>
      <c r="X285" s="115">
        <v>24.56</v>
      </c>
      <c r="Y285" s="115">
        <v>0</v>
      </c>
      <c r="Z285" s="115">
        <v>0</v>
      </c>
      <c r="AA285" s="115">
        <v>0</v>
      </c>
      <c r="AB285" s="115">
        <v>0</v>
      </c>
      <c r="AC285" s="115">
        <v>0</v>
      </c>
    </row>
    <row r="286" spans="1:29">
      <c r="A286" s="18" t="s">
        <v>172</v>
      </c>
      <c r="B286" s="18"/>
      <c r="C286" s="18"/>
      <c r="D286" s="17" t="s">
        <v>173</v>
      </c>
      <c r="E286" s="115">
        <v>213.38</v>
      </c>
      <c r="F286" s="115">
        <v>213.38</v>
      </c>
      <c r="G286" s="115">
        <v>0</v>
      </c>
      <c r="H286" s="115">
        <v>0</v>
      </c>
      <c r="I286" s="115">
        <v>213.38</v>
      </c>
      <c r="J286" s="115">
        <v>0</v>
      </c>
      <c r="K286" s="115">
        <v>0</v>
      </c>
      <c r="L286" s="115">
        <v>0</v>
      </c>
      <c r="M286" s="115">
        <v>0</v>
      </c>
      <c r="N286" s="115">
        <v>0</v>
      </c>
      <c r="O286" s="115">
        <v>53.35</v>
      </c>
      <c r="P286" s="115">
        <v>0</v>
      </c>
      <c r="Q286" s="115">
        <v>160.03</v>
      </c>
      <c r="R286" s="115">
        <v>160.03</v>
      </c>
      <c r="S286" s="115">
        <v>0</v>
      </c>
      <c r="T286" s="115">
        <v>0</v>
      </c>
      <c r="U286" s="115">
        <v>160.03</v>
      </c>
      <c r="V286" s="115">
        <v>0</v>
      </c>
      <c r="W286" s="115">
        <v>0</v>
      </c>
      <c r="X286" s="115">
        <v>0</v>
      </c>
      <c r="Y286" s="115">
        <v>0</v>
      </c>
      <c r="Z286" s="115">
        <v>0</v>
      </c>
      <c r="AA286" s="115">
        <v>0</v>
      </c>
      <c r="AB286" s="115">
        <v>0</v>
      </c>
      <c r="AC286" s="115">
        <v>0</v>
      </c>
    </row>
    <row r="287" ht="22.5" spans="1:29">
      <c r="A287" s="18"/>
      <c r="B287" s="18" t="s">
        <v>148</v>
      </c>
      <c r="C287" s="18"/>
      <c r="D287" s="17" t="s">
        <v>174</v>
      </c>
      <c r="E287" s="115">
        <v>213.38</v>
      </c>
      <c r="F287" s="115">
        <v>213.38</v>
      </c>
      <c r="G287" s="115">
        <v>0</v>
      </c>
      <c r="H287" s="115">
        <v>0</v>
      </c>
      <c r="I287" s="115">
        <v>213.38</v>
      </c>
      <c r="J287" s="115">
        <v>0</v>
      </c>
      <c r="K287" s="115">
        <v>0</v>
      </c>
      <c r="L287" s="115">
        <v>0</v>
      </c>
      <c r="M287" s="115">
        <v>0</v>
      </c>
      <c r="N287" s="115">
        <v>0</v>
      </c>
      <c r="O287" s="115">
        <v>53.35</v>
      </c>
      <c r="P287" s="115">
        <v>0</v>
      </c>
      <c r="Q287" s="115">
        <v>160.03</v>
      </c>
      <c r="R287" s="115">
        <v>160.03</v>
      </c>
      <c r="S287" s="115">
        <v>0</v>
      </c>
      <c r="T287" s="115">
        <v>0</v>
      </c>
      <c r="U287" s="115">
        <v>160.03</v>
      </c>
      <c r="V287" s="115">
        <v>0</v>
      </c>
      <c r="W287" s="115">
        <v>0</v>
      </c>
      <c r="X287" s="115">
        <v>0</v>
      </c>
      <c r="Y287" s="115">
        <v>0</v>
      </c>
      <c r="Z287" s="115">
        <v>0</v>
      </c>
      <c r="AA287" s="115">
        <v>0</v>
      </c>
      <c r="AB287" s="115">
        <v>0</v>
      </c>
      <c r="AC287" s="115">
        <v>0</v>
      </c>
    </row>
    <row r="288" ht="22.5" spans="1:29">
      <c r="A288" s="18"/>
      <c r="B288" s="18"/>
      <c r="C288" s="18" t="s">
        <v>159</v>
      </c>
      <c r="D288" s="17" t="s">
        <v>175</v>
      </c>
      <c r="E288" s="115">
        <v>213.38</v>
      </c>
      <c r="F288" s="115">
        <v>213.38</v>
      </c>
      <c r="G288" s="115">
        <v>0</v>
      </c>
      <c r="H288" s="115">
        <v>0</v>
      </c>
      <c r="I288" s="115">
        <v>213.38</v>
      </c>
      <c r="J288" s="115">
        <v>0</v>
      </c>
      <c r="K288" s="115">
        <v>0</v>
      </c>
      <c r="L288" s="115">
        <v>0</v>
      </c>
      <c r="M288" s="115">
        <v>0</v>
      </c>
      <c r="N288" s="115">
        <v>0</v>
      </c>
      <c r="O288" s="115">
        <v>53.35</v>
      </c>
      <c r="P288" s="115">
        <v>0</v>
      </c>
      <c r="Q288" s="115">
        <v>160.03</v>
      </c>
      <c r="R288" s="115">
        <v>160.03</v>
      </c>
      <c r="S288" s="115">
        <v>0</v>
      </c>
      <c r="T288" s="115">
        <v>0</v>
      </c>
      <c r="U288" s="115">
        <v>160.03</v>
      </c>
      <c r="V288" s="115">
        <v>0</v>
      </c>
      <c r="W288" s="115">
        <v>0</v>
      </c>
      <c r="X288" s="115">
        <v>0</v>
      </c>
      <c r="Y288" s="115">
        <v>0</v>
      </c>
      <c r="Z288" s="115">
        <v>0</v>
      </c>
      <c r="AA288" s="115">
        <v>0</v>
      </c>
      <c r="AB288" s="115">
        <v>0</v>
      </c>
      <c r="AC288" s="115">
        <v>0</v>
      </c>
    </row>
    <row r="289" ht="33.75" spans="1:29">
      <c r="A289" s="13"/>
      <c r="B289" s="13"/>
      <c r="C289" s="13"/>
      <c r="D289" s="17" t="s">
        <v>211</v>
      </c>
      <c r="E289" s="115">
        <v>3.18</v>
      </c>
      <c r="F289" s="115">
        <v>3.18</v>
      </c>
      <c r="G289" s="115">
        <v>0</v>
      </c>
      <c r="H289" s="115">
        <v>0</v>
      </c>
      <c r="I289" s="115">
        <v>3.18</v>
      </c>
      <c r="J289" s="115">
        <v>0</v>
      </c>
      <c r="K289" s="115">
        <v>0</v>
      </c>
      <c r="L289" s="115">
        <v>0</v>
      </c>
      <c r="M289" s="115">
        <v>0</v>
      </c>
      <c r="N289" s="115">
        <v>0</v>
      </c>
      <c r="O289" s="115">
        <v>0.8</v>
      </c>
      <c r="P289" s="115">
        <v>0</v>
      </c>
      <c r="Q289" s="115">
        <v>2.38</v>
      </c>
      <c r="R289" s="115">
        <v>2.38</v>
      </c>
      <c r="S289" s="115">
        <v>0</v>
      </c>
      <c r="T289" s="115">
        <v>0</v>
      </c>
      <c r="U289" s="115">
        <v>2.38</v>
      </c>
      <c r="V289" s="115">
        <v>0</v>
      </c>
      <c r="W289" s="115">
        <v>0</v>
      </c>
      <c r="X289" s="115">
        <v>0</v>
      </c>
      <c r="Y289" s="115">
        <v>0</v>
      </c>
      <c r="Z289" s="115">
        <v>0</v>
      </c>
      <c r="AA289" s="115">
        <v>0</v>
      </c>
      <c r="AB289" s="115">
        <v>270</v>
      </c>
      <c r="AC289" s="115">
        <v>270</v>
      </c>
    </row>
    <row r="290" ht="22.5" spans="1:29">
      <c r="A290" s="18" t="s">
        <v>155</v>
      </c>
      <c r="B290" s="18"/>
      <c r="C290" s="18"/>
      <c r="D290" s="17" t="s">
        <v>156</v>
      </c>
      <c r="E290" s="115">
        <v>3.18</v>
      </c>
      <c r="F290" s="115">
        <v>3.18</v>
      </c>
      <c r="G290" s="115">
        <v>0</v>
      </c>
      <c r="H290" s="115">
        <v>0</v>
      </c>
      <c r="I290" s="115">
        <v>3.18</v>
      </c>
      <c r="J290" s="115">
        <v>0</v>
      </c>
      <c r="K290" s="115">
        <v>0</v>
      </c>
      <c r="L290" s="115">
        <v>0</v>
      </c>
      <c r="M290" s="115">
        <v>0</v>
      </c>
      <c r="N290" s="115">
        <v>0</v>
      </c>
      <c r="O290" s="115">
        <v>0.8</v>
      </c>
      <c r="P290" s="115">
        <v>0</v>
      </c>
      <c r="Q290" s="115">
        <v>2.38</v>
      </c>
      <c r="R290" s="115">
        <v>2.38</v>
      </c>
      <c r="S290" s="115">
        <v>0</v>
      </c>
      <c r="T290" s="115">
        <v>0</v>
      </c>
      <c r="U290" s="115">
        <v>2.38</v>
      </c>
      <c r="V290" s="115">
        <v>0</v>
      </c>
      <c r="W290" s="115">
        <v>0</v>
      </c>
      <c r="X290" s="115">
        <v>0</v>
      </c>
      <c r="Y290" s="115">
        <v>0</v>
      </c>
      <c r="Z290" s="115">
        <v>0</v>
      </c>
      <c r="AA290" s="115">
        <v>0</v>
      </c>
      <c r="AB290" s="115">
        <v>0</v>
      </c>
      <c r="AC290" s="115">
        <v>0</v>
      </c>
    </row>
    <row r="291" ht="22.5" spans="1:29">
      <c r="A291" s="18"/>
      <c r="B291" s="18" t="s">
        <v>157</v>
      </c>
      <c r="C291" s="18"/>
      <c r="D291" s="17" t="s">
        <v>158</v>
      </c>
      <c r="E291" s="115">
        <v>3.18</v>
      </c>
      <c r="F291" s="115">
        <v>3.18</v>
      </c>
      <c r="G291" s="115">
        <v>0</v>
      </c>
      <c r="H291" s="115">
        <v>0</v>
      </c>
      <c r="I291" s="115">
        <v>3.18</v>
      </c>
      <c r="J291" s="115">
        <v>0</v>
      </c>
      <c r="K291" s="115">
        <v>0</v>
      </c>
      <c r="L291" s="115">
        <v>0</v>
      </c>
      <c r="M291" s="115">
        <v>0</v>
      </c>
      <c r="N291" s="115">
        <v>0</v>
      </c>
      <c r="O291" s="115">
        <v>0.8</v>
      </c>
      <c r="P291" s="115">
        <v>0</v>
      </c>
      <c r="Q291" s="115">
        <v>2.38</v>
      </c>
      <c r="R291" s="115">
        <v>2.38</v>
      </c>
      <c r="S291" s="115">
        <v>0</v>
      </c>
      <c r="T291" s="115">
        <v>0</v>
      </c>
      <c r="U291" s="115">
        <v>2.38</v>
      </c>
      <c r="V291" s="115">
        <v>0</v>
      </c>
      <c r="W291" s="115">
        <v>0</v>
      </c>
      <c r="X291" s="115">
        <v>0</v>
      </c>
      <c r="Y291" s="115">
        <v>0</v>
      </c>
      <c r="Z291" s="115">
        <v>0</v>
      </c>
      <c r="AA291" s="115">
        <v>0</v>
      </c>
      <c r="AB291" s="115">
        <v>0</v>
      </c>
      <c r="AC291" s="115">
        <v>0</v>
      </c>
    </row>
    <row r="292" ht="33.75" spans="1:29">
      <c r="A292" s="18"/>
      <c r="B292" s="18"/>
      <c r="C292" s="18" t="s">
        <v>163</v>
      </c>
      <c r="D292" s="17" t="s">
        <v>164</v>
      </c>
      <c r="E292" s="115">
        <v>3.18</v>
      </c>
      <c r="F292" s="115">
        <v>3.18</v>
      </c>
      <c r="G292" s="115">
        <v>0</v>
      </c>
      <c r="H292" s="115">
        <v>0</v>
      </c>
      <c r="I292" s="115">
        <v>3.18</v>
      </c>
      <c r="J292" s="115">
        <v>0</v>
      </c>
      <c r="K292" s="115">
        <v>0</v>
      </c>
      <c r="L292" s="115">
        <v>0</v>
      </c>
      <c r="M292" s="115">
        <v>0</v>
      </c>
      <c r="N292" s="115">
        <v>0</v>
      </c>
      <c r="O292" s="115">
        <v>0.8</v>
      </c>
      <c r="P292" s="115">
        <v>0</v>
      </c>
      <c r="Q292" s="115">
        <v>2.38</v>
      </c>
      <c r="R292" s="115">
        <v>2.38</v>
      </c>
      <c r="S292" s="115">
        <v>0</v>
      </c>
      <c r="T292" s="115">
        <v>0</v>
      </c>
      <c r="U292" s="115">
        <v>2.38</v>
      </c>
      <c r="V292" s="115">
        <v>0</v>
      </c>
      <c r="W292" s="115">
        <v>0</v>
      </c>
      <c r="X292" s="115">
        <v>0</v>
      </c>
      <c r="Y292" s="115">
        <v>0</v>
      </c>
      <c r="Z292" s="115">
        <v>0</v>
      </c>
      <c r="AA292" s="115">
        <v>0</v>
      </c>
      <c r="AB292" s="115">
        <v>0</v>
      </c>
      <c r="AC292" s="115">
        <v>0</v>
      </c>
    </row>
    <row r="293" spans="1:29">
      <c r="A293" s="18" t="s">
        <v>144</v>
      </c>
      <c r="B293" s="18"/>
      <c r="C293" s="18"/>
      <c r="D293" s="17" t="s">
        <v>145</v>
      </c>
      <c r="E293" s="115">
        <v>0</v>
      </c>
      <c r="F293" s="115">
        <v>0</v>
      </c>
      <c r="G293" s="115">
        <v>0</v>
      </c>
      <c r="H293" s="115">
        <v>0</v>
      </c>
      <c r="I293" s="115">
        <v>0</v>
      </c>
      <c r="J293" s="115">
        <v>0</v>
      </c>
      <c r="K293" s="115">
        <v>0</v>
      </c>
      <c r="L293" s="115">
        <v>0</v>
      </c>
      <c r="M293" s="115">
        <v>0</v>
      </c>
      <c r="N293" s="115">
        <v>0</v>
      </c>
      <c r="O293" s="115">
        <v>0</v>
      </c>
      <c r="P293" s="115">
        <v>0</v>
      </c>
      <c r="Q293" s="115">
        <v>0</v>
      </c>
      <c r="R293" s="115">
        <v>0</v>
      </c>
      <c r="S293" s="115">
        <v>0</v>
      </c>
      <c r="T293" s="115">
        <v>0</v>
      </c>
      <c r="U293" s="115">
        <v>0</v>
      </c>
      <c r="V293" s="115">
        <v>0</v>
      </c>
      <c r="W293" s="115">
        <v>0</v>
      </c>
      <c r="X293" s="115">
        <v>0</v>
      </c>
      <c r="Y293" s="115">
        <v>0</v>
      </c>
      <c r="Z293" s="115">
        <v>0</v>
      </c>
      <c r="AA293" s="115">
        <v>0</v>
      </c>
      <c r="AB293" s="115">
        <v>270</v>
      </c>
      <c r="AC293" s="115">
        <v>270</v>
      </c>
    </row>
    <row r="294" ht="22.5" spans="1:29">
      <c r="A294" s="18"/>
      <c r="B294" s="18" t="s">
        <v>152</v>
      </c>
      <c r="C294" s="18"/>
      <c r="D294" s="17" t="s">
        <v>212</v>
      </c>
      <c r="E294" s="115">
        <v>0</v>
      </c>
      <c r="F294" s="115">
        <v>0</v>
      </c>
      <c r="G294" s="115">
        <v>0</v>
      </c>
      <c r="H294" s="115">
        <v>0</v>
      </c>
      <c r="I294" s="115">
        <v>0</v>
      </c>
      <c r="J294" s="115">
        <v>0</v>
      </c>
      <c r="K294" s="115">
        <v>0</v>
      </c>
      <c r="L294" s="115">
        <v>0</v>
      </c>
      <c r="M294" s="115">
        <v>0</v>
      </c>
      <c r="N294" s="115">
        <v>0</v>
      </c>
      <c r="O294" s="115">
        <v>0</v>
      </c>
      <c r="P294" s="115">
        <v>0</v>
      </c>
      <c r="Q294" s="115">
        <v>0</v>
      </c>
      <c r="R294" s="115">
        <v>0</v>
      </c>
      <c r="S294" s="115">
        <v>0</v>
      </c>
      <c r="T294" s="115">
        <v>0</v>
      </c>
      <c r="U294" s="115">
        <v>0</v>
      </c>
      <c r="V294" s="115">
        <v>0</v>
      </c>
      <c r="W294" s="115">
        <v>0</v>
      </c>
      <c r="X294" s="115">
        <v>0</v>
      </c>
      <c r="Y294" s="115">
        <v>0</v>
      </c>
      <c r="Z294" s="115">
        <v>0</v>
      </c>
      <c r="AA294" s="115">
        <v>0</v>
      </c>
      <c r="AB294" s="115">
        <v>270</v>
      </c>
      <c r="AC294" s="115">
        <v>270</v>
      </c>
    </row>
    <row r="295" ht="22.5" spans="1:29">
      <c r="A295" s="18"/>
      <c r="B295" s="18"/>
      <c r="C295" s="18" t="s">
        <v>152</v>
      </c>
      <c r="D295" s="17" t="s">
        <v>213</v>
      </c>
      <c r="E295" s="115">
        <v>0</v>
      </c>
      <c r="F295" s="115">
        <v>0</v>
      </c>
      <c r="G295" s="115">
        <v>0</v>
      </c>
      <c r="H295" s="115">
        <v>0</v>
      </c>
      <c r="I295" s="115">
        <v>0</v>
      </c>
      <c r="J295" s="115">
        <v>0</v>
      </c>
      <c r="K295" s="115">
        <v>0</v>
      </c>
      <c r="L295" s="115">
        <v>0</v>
      </c>
      <c r="M295" s="115">
        <v>0</v>
      </c>
      <c r="N295" s="115">
        <v>0</v>
      </c>
      <c r="O295" s="115">
        <v>0</v>
      </c>
      <c r="P295" s="115">
        <v>0</v>
      </c>
      <c r="Q295" s="115">
        <v>0</v>
      </c>
      <c r="R295" s="115">
        <v>0</v>
      </c>
      <c r="S295" s="115">
        <v>0</v>
      </c>
      <c r="T295" s="115">
        <v>0</v>
      </c>
      <c r="U295" s="115">
        <v>0</v>
      </c>
      <c r="V295" s="115">
        <v>0</v>
      </c>
      <c r="W295" s="115">
        <v>0</v>
      </c>
      <c r="X295" s="115">
        <v>0</v>
      </c>
      <c r="Y295" s="115">
        <v>0</v>
      </c>
      <c r="Z295" s="115">
        <v>0</v>
      </c>
      <c r="AA295" s="115">
        <v>0</v>
      </c>
      <c r="AB295" s="115">
        <v>270</v>
      </c>
      <c r="AC295" s="115">
        <v>270</v>
      </c>
    </row>
    <row r="296" ht="22.5" spans="1:29">
      <c r="A296" s="13"/>
      <c r="B296" s="13"/>
      <c r="C296" s="13"/>
      <c r="D296" s="17" t="s">
        <v>214</v>
      </c>
      <c r="E296" s="115">
        <v>284.57</v>
      </c>
      <c r="F296" s="115">
        <v>236.94</v>
      </c>
      <c r="G296" s="115">
        <v>145.81</v>
      </c>
      <c r="H296" s="115">
        <v>11.73</v>
      </c>
      <c r="I296" s="115">
        <v>79.4</v>
      </c>
      <c r="J296" s="115">
        <v>47.63</v>
      </c>
      <c r="K296" s="115">
        <v>1.96</v>
      </c>
      <c r="L296" s="115">
        <v>9.71</v>
      </c>
      <c r="M296" s="115">
        <v>13.68</v>
      </c>
      <c r="N296" s="115">
        <v>0</v>
      </c>
      <c r="O296" s="115">
        <v>71.16</v>
      </c>
      <c r="P296" s="115">
        <v>0</v>
      </c>
      <c r="Q296" s="115">
        <v>213.41</v>
      </c>
      <c r="R296" s="115">
        <v>177.69</v>
      </c>
      <c r="S296" s="115">
        <v>109.35</v>
      </c>
      <c r="T296" s="115">
        <v>8.79</v>
      </c>
      <c r="U296" s="115">
        <v>59.55</v>
      </c>
      <c r="V296" s="115">
        <v>35.72</v>
      </c>
      <c r="W296" s="115">
        <v>1.47</v>
      </c>
      <c r="X296" s="115">
        <v>7.28</v>
      </c>
      <c r="Y296" s="115">
        <v>10.26</v>
      </c>
      <c r="Z296" s="115">
        <v>0</v>
      </c>
      <c r="AA296" s="115">
        <v>0</v>
      </c>
      <c r="AB296" s="115">
        <v>0</v>
      </c>
      <c r="AC296" s="115">
        <v>0</v>
      </c>
    </row>
    <row r="297" ht="22.5" spans="1:29">
      <c r="A297" s="18" t="s">
        <v>155</v>
      </c>
      <c r="B297" s="18"/>
      <c r="C297" s="18"/>
      <c r="D297" s="17" t="s">
        <v>156</v>
      </c>
      <c r="E297" s="115">
        <v>28.96</v>
      </c>
      <c r="F297" s="115">
        <v>26.69</v>
      </c>
      <c r="G297" s="115">
        <v>0</v>
      </c>
      <c r="H297" s="115">
        <v>0</v>
      </c>
      <c r="I297" s="115">
        <v>26.69</v>
      </c>
      <c r="J297" s="115">
        <v>2.27</v>
      </c>
      <c r="K297" s="115">
        <v>0</v>
      </c>
      <c r="L297" s="115">
        <v>0</v>
      </c>
      <c r="M297" s="115">
        <v>0</v>
      </c>
      <c r="N297" s="115">
        <v>0</v>
      </c>
      <c r="O297" s="115">
        <v>7.24</v>
      </c>
      <c r="P297" s="115">
        <v>0</v>
      </c>
      <c r="Q297" s="115">
        <v>21.72</v>
      </c>
      <c r="R297" s="115">
        <v>20.02</v>
      </c>
      <c r="S297" s="115">
        <v>0</v>
      </c>
      <c r="T297" s="115">
        <v>0</v>
      </c>
      <c r="U297" s="115">
        <v>20.02</v>
      </c>
      <c r="V297" s="115">
        <v>1.7</v>
      </c>
      <c r="W297" s="115">
        <v>0</v>
      </c>
      <c r="X297" s="115">
        <v>0</v>
      </c>
      <c r="Y297" s="115">
        <v>0</v>
      </c>
      <c r="Z297" s="115">
        <v>0</v>
      </c>
      <c r="AA297" s="115">
        <v>0</v>
      </c>
      <c r="AB297" s="115">
        <v>0</v>
      </c>
      <c r="AC297" s="115">
        <v>0</v>
      </c>
    </row>
    <row r="298" ht="22.5" spans="1:29">
      <c r="A298" s="18"/>
      <c r="B298" s="18" t="s">
        <v>157</v>
      </c>
      <c r="C298" s="18"/>
      <c r="D298" s="17" t="s">
        <v>158</v>
      </c>
      <c r="E298" s="115">
        <v>28.96</v>
      </c>
      <c r="F298" s="115">
        <v>26.69</v>
      </c>
      <c r="G298" s="115">
        <v>0</v>
      </c>
      <c r="H298" s="115">
        <v>0</v>
      </c>
      <c r="I298" s="115">
        <v>26.69</v>
      </c>
      <c r="J298" s="115">
        <v>2.27</v>
      </c>
      <c r="K298" s="115">
        <v>0</v>
      </c>
      <c r="L298" s="115">
        <v>0</v>
      </c>
      <c r="M298" s="115">
        <v>0</v>
      </c>
      <c r="N298" s="115">
        <v>0</v>
      </c>
      <c r="O298" s="115">
        <v>7.24</v>
      </c>
      <c r="P298" s="115">
        <v>0</v>
      </c>
      <c r="Q298" s="115">
        <v>21.72</v>
      </c>
      <c r="R298" s="115">
        <v>20.02</v>
      </c>
      <c r="S298" s="115">
        <v>0</v>
      </c>
      <c r="T298" s="115">
        <v>0</v>
      </c>
      <c r="U298" s="115">
        <v>20.02</v>
      </c>
      <c r="V298" s="115">
        <v>1.7</v>
      </c>
      <c r="W298" s="115">
        <v>0</v>
      </c>
      <c r="X298" s="115">
        <v>0</v>
      </c>
      <c r="Y298" s="115">
        <v>0</v>
      </c>
      <c r="Z298" s="115">
        <v>0</v>
      </c>
      <c r="AA298" s="115">
        <v>0</v>
      </c>
      <c r="AB298" s="115">
        <v>0</v>
      </c>
      <c r="AC298" s="115">
        <v>0</v>
      </c>
    </row>
    <row r="299" ht="22.5" spans="1:29">
      <c r="A299" s="18"/>
      <c r="B299" s="18"/>
      <c r="C299" s="18" t="s">
        <v>159</v>
      </c>
      <c r="D299" s="17" t="s">
        <v>160</v>
      </c>
      <c r="E299" s="115">
        <v>2.27</v>
      </c>
      <c r="F299" s="115">
        <v>0</v>
      </c>
      <c r="G299" s="115">
        <v>0</v>
      </c>
      <c r="H299" s="115">
        <v>0</v>
      </c>
      <c r="I299" s="115">
        <v>0</v>
      </c>
      <c r="J299" s="115">
        <v>2.27</v>
      </c>
      <c r="K299" s="115">
        <v>0</v>
      </c>
      <c r="L299" s="115">
        <v>0</v>
      </c>
      <c r="M299" s="115">
        <v>0</v>
      </c>
      <c r="N299" s="115">
        <v>0</v>
      </c>
      <c r="O299" s="115">
        <v>0.57</v>
      </c>
      <c r="P299" s="115">
        <v>0</v>
      </c>
      <c r="Q299" s="115">
        <v>1.7</v>
      </c>
      <c r="R299" s="115">
        <v>0</v>
      </c>
      <c r="S299" s="115">
        <v>0</v>
      </c>
      <c r="T299" s="115">
        <v>0</v>
      </c>
      <c r="U299" s="115">
        <v>0</v>
      </c>
      <c r="V299" s="115">
        <v>1.7</v>
      </c>
      <c r="W299" s="115">
        <v>0</v>
      </c>
      <c r="X299" s="115">
        <v>0</v>
      </c>
      <c r="Y299" s="115">
        <v>0</v>
      </c>
      <c r="Z299" s="115">
        <v>0</v>
      </c>
      <c r="AA299" s="115">
        <v>0</v>
      </c>
      <c r="AB299" s="115">
        <v>0</v>
      </c>
      <c r="AC299" s="115">
        <v>0</v>
      </c>
    </row>
    <row r="300" ht="33.75" spans="1:29">
      <c r="A300" s="18"/>
      <c r="B300" s="18"/>
      <c r="C300" s="18" t="s">
        <v>157</v>
      </c>
      <c r="D300" s="17" t="s">
        <v>162</v>
      </c>
      <c r="E300" s="115">
        <v>26.69</v>
      </c>
      <c r="F300" s="115">
        <v>26.69</v>
      </c>
      <c r="G300" s="115">
        <v>0</v>
      </c>
      <c r="H300" s="115">
        <v>0</v>
      </c>
      <c r="I300" s="115">
        <v>26.69</v>
      </c>
      <c r="J300" s="115">
        <v>0</v>
      </c>
      <c r="K300" s="115">
        <v>0</v>
      </c>
      <c r="L300" s="115">
        <v>0</v>
      </c>
      <c r="M300" s="115">
        <v>0</v>
      </c>
      <c r="N300" s="115">
        <v>0</v>
      </c>
      <c r="O300" s="115">
        <v>6.67</v>
      </c>
      <c r="P300" s="115">
        <v>0</v>
      </c>
      <c r="Q300" s="115">
        <v>20.02</v>
      </c>
      <c r="R300" s="115">
        <v>20.02</v>
      </c>
      <c r="S300" s="115">
        <v>0</v>
      </c>
      <c r="T300" s="115">
        <v>0</v>
      </c>
      <c r="U300" s="115">
        <v>20.02</v>
      </c>
      <c r="V300" s="115">
        <v>0</v>
      </c>
      <c r="W300" s="115">
        <v>0</v>
      </c>
      <c r="X300" s="115">
        <v>0</v>
      </c>
      <c r="Y300" s="115">
        <v>0</v>
      </c>
      <c r="Z300" s="115">
        <v>0</v>
      </c>
      <c r="AA300" s="115">
        <v>0</v>
      </c>
      <c r="AB300" s="115">
        <v>0</v>
      </c>
      <c r="AC300" s="115">
        <v>0</v>
      </c>
    </row>
    <row r="301" spans="1:29">
      <c r="A301" s="18" t="s">
        <v>144</v>
      </c>
      <c r="B301" s="18"/>
      <c r="C301" s="18"/>
      <c r="D301" s="17" t="s">
        <v>145</v>
      </c>
      <c r="E301" s="115">
        <v>237.03</v>
      </c>
      <c r="F301" s="115">
        <v>191.67</v>
      </c>
      <c r="G301" s="115">
        <v>145.81</v>
      </c>
      <c r="H301" s="115">
        <v>11.73</v>
      </c>
      <c r="I301" s="115">
        <v>34.13</v>
      </c>
      <c r="J301" s="115">
        <v>45.36</v>
      </c>
      <c r="K301" s="115">
        <v>1.96</v>
      </c>
      <c r="L301" s="115">
        <v>9.71</v>
      </c>
      <c r="M301" s="115">
        <v>13.68</v>
      </c>
      <c r="N301" s="115">
        <v>0</v>
      </c>
      <c r="O301" s="115">
        <v>59.27</v>
      </c>
      <c r="P301" s="115">
        <v>0</v>
      </c>
      <c r="Q301" s="115">
        <v>177.76</v>
      </c>
      <c r="R301" s="115">
        <v>143.74</v>
      </c>
      <c r="S301" s="115">
        <v>109.35</v>
      </c>
      <c r="T301" s="115">
        <v>8.79</v>
      </c>
      <c r="U301" s="115">
        <v>25.6</v>
      </c>
      <c r="V301" s="115">
        <v>34.02</v>
      </c>
      <c r="W301" s="115">
        <v>1.47</v>
      </c>
      <c r="X301" s="115">
        <v>7.28</v>
      </c>
      <c r="Y301" s="115">
        <v>10.26</v>
      </c>
      <c r="Z301" s="115">
        <v>0</v>
      </c>
      <c r="AA301" s="115">
        <v>0</v>
      </c>
      <c r="AB301" s="115">
        <v>0</v>
      </c>
      <c r="AC301" s="115">
        <v>0</v>
      </c>
    </row>
    <row r="302" spans="1:29">
      <c r="A302" s="18"/>
      <c r="B302" s="18" t="s">
        <v>146</v>
      </c>
      <c r="C302" s="18"/>
      <c r="D302" s="17" t="s">
        <v>147</v>
      </c>
      <c r="E302" s="115">
        <v>237.03</v>
      </c>
      <c r="F302" s="115">
        <v>191.67</v>
      </c>
      <c r="G302" s="115">
        <v>145.81</v>
      </c>
      <c r="H302" s="115">
        <v>11.73</v>
      </c>
      <c r="I302" s="115">
        <v>34.13</v>
      </c>
      <c r="J302" s="115">
        <v>45.36</v>
      </c>
      <c r="K302" s="115">
        <v>1.96</v>
      </c>
      <c r="L302" s="115">
        <v>9.71</v>
      </c>
      <c r="M302" s="115">
        <v>13.68</v>
      </c>
      <c r="N302" s="115">
        <v>0</v>
      </c>
      <c r="O302" s="115">
        <v>59.27</v>
      </c>
      <c r="P302" s="115">
        <v>0</v>
      </c>
      <c r="Q302" s="115">
        <v>177.76</v>
      </c>
      <c r="R302" s="115">
        <v>143.74</v>
      </c>
      <c r="S302" s="115">
        <v>109.35</v>
      </c>
      <c r="T302" s="115">
        <v>8.79</v>
      </c>
      <c r="U302" s="115">
        <v>25.6</v>
      </c>
      <c r="V302" s="115">
        <v>34.02</v>
      </c>
      <c r="W302" s="115">
        <v>1.47</v>
      </c>
      <c r="X302" s="115">
        <v>7.28</v>
      </c>
      <c r="Y302" s="115">
        <v>10.26</v>
      </c>
      <c r="Z302" s="115">
        <v>0</v>
      </c>
      <c r="AA302" s="115">
        <v>0</v>
      </c>
      <c r="AB302" s="115">
        <v>0</v>
      </c>
      <c r="AC302" s="115">
        <v>0</v>
      </c>
    </row>
    <row r="303" ht="22.5" spans="1:29">
      <c r="A303" s="18"/>
      <c r="B303" s="18"/>
      <c r="C303" s="18" t="s">
        <v>124</v>
      </c>
      <c r="D303" s="17" t="s">
        <v>215</v>
      </c>
      <c r="E303" s="115">
        <v>237.03</v>
      </c>
      <c r="F303" s="115">
        <v>191.67</v>
      </c>
      <c r="G303" s="115">
        <v>145.81</v>
      </c>
      <c r="H303" s="115">
        <v>11.73</v>
      </c>
      <c r="I303" s="115">
        <v>34.13</v>
      </c>
      <c r="J303" s="115">
        <v>45.36</v>
      </c>
      <c r="K303" s="115">
        <v>1.96</v>
      </c>
      <c r="L303" s="115">
        <v>9.71</v>
      </c>
      <c r="M303" s="115">
        <v>13.68</v>
      </c>
      <c r="N303" s="115">
        <v>0</v>
      </c>
      <c r="O303" s="115">
        <v>59.27</v>
      </c>
      <c r="P303" s="115">
        <v>0</v>
      </c>
      <c r="Q303" s="115">
        <v>177.76</v>
      </c>
      <c r="R303" s="115">
        <v>143.74</v>
      </c>
      <c r="S303" s="115">
        <v>109.35</v>
      </c>
      <c r="T303" s="115">
        <v>8.79</v>
      </c>
      <c r="U303" s="115">
        <v>25.6</v>
      </c>
      <c r="V303" s="115">
        <v>34.02</v>
      </c>
      <c r="W303" s="115">
        <v>1.47</v>
      </c>
      <c r="X303" s="115">
        <v>7.28</v>
      </c>
      <c r="Y303" s="115">
        <v>10.26</v>
      </c>
      <c r="Z303" s="115">
        <v>0</v>
      </c>
      <c r="AA303" s="115">
        <v>0</v>
      </c>
      <c r="AB303" s="115">
        <v>0</v>
      </c>
      <c r="AC303" s="115">
        <v>0</v>
      </c>
    </row>
    <row r="304" spans="1:29">
      <c r="A304" s="18" t="s">
        <v>172</v>
      </c>
      <c r="B304" s="18"/>
      <c r="C304" s="18"/>
      <c r="D304" s="17" t="s">
        <v>173</v>
      </c>
      <c r="E304" s="115">
        <v>18.58</v>
      </c>
      <c r="F304" s="115">
        <v>18.58</v>
      </c>
      <c r="G304" s="115">
        <v>0</v>
      </c>
      <c r="H304" s="115">
        <v>0</v>
      </c>
      <c r="I304" s="115">
        <v>18.58</v>
      </c>
      <c r="J304" s="115">
        <v>0</v>
      </c>
      <c r="K304" s="115">
        <v>0</v>
      </c>
      <c r="L304" s="115">
        <v>0</v>
      </c>
      <c r="M304" s="115">
        <v>0</v>
      </c>
      <c r="N304" s="115">
        <v>0</v>
      </c>
      <c r="O304" s="115">
        <v>4.65</v>
      </c>
      <c r="P304" s="115">
        <v>0</v>
      </c>
      <c r="Q304" s="115">
        <v>13.93</v>
      </c>
      <c r="R304" s="115">
        <v>13.93</v>
      </c>
      <c r="S304" s="115">
        <v>0</v>
      </c>
      <c r="T304" s="115">
        <v>0</v>
      </c>
      <c r="U304" s="115">
        <v>13.93</v>
      </c>
      <c r="V304" s="115">
        <v>0</v>
      </c>
      <c r="W304" s="115">
        <v>0</v>
      </c>
      <c r="X304" s="115">
        <v>0</v>
      </c>
      <c r="Y304" s="115">
        <v>0</v>
      </c>
      <c r="Z304" s="115">
        <v>0</v>
      </c>
      <c r="AA304" s="115">
        <v>0</v>
      </c>
      <c r="AB304" s="115">
        <v>0</v>
      </c>
      <c r="AC304" s="115">
        <v>0</v>
      </c>
    </row>
    <row r="305" ht="22.5" spans="1:29">
      <c r="A305" s="18"/>
      <c r="B305" s="18" t="s">
        <v>148</v>
      </c>
      <c r="C305" s="18"/>
      <c r="D305" s="17" t="s">
        <v>174</v>
      </c>
      <c r="E305" s="115">
        <v>18.58</v>
      </c>
      <c r="F305" s="115">
        <v>18.58</v>
      </c>
      <c r="G305" s="115">
        <v>0</v>
      </c>
      <c r="H305" s="115">
        <v>0</v>
      </c>
      <c r="I305" s="115">
        <v>18.58</v>
      </c>
      <c r="J305" s="115">
        <v>0</v>
      </c>
      <c r="K305" s="115">
        <v>0</v>
      </c>
      <c r="L305" s="115">
        <v>0</v>
      </c>
      <c r="M305" s="115">
        <v>0</v>
      </c>
      <c r="N305" s="115">
        <v>0</v>
      </c>
      <c r="O305" s="115">
        <v>4.65</v>
      </c>
      <c r="P305" s="115">
        <v>0</v>
      </c>
      <c r="Q305" s="115">
        <v>13.93</v>
      </c>
      <c r="R305" s="115">
        <v>13.93</v>
      </c>
      <c r="S305" s="115">
        <v>0</v>
      </c>
      <c r="T305" s="115">
        <v>0</v>
      </c>
      <c r="U305" s="115">
        <v>13.93</v>
      </c>
      <c r="V305" s="115">
        <v>0</v>
      </c>
      <c r="W305" s="115">
        <v>0</v>
      </c>
      <c r="X305" s="115">
        <v>0</v>
      </c>
      <c r="Y305" s="115">
        <v>0</v>
      </c>
      <c r="Z305" s="115">
        <v>0</v>
      </c>
      <c r="AA305" s="115">
        <v>0</v>
      </c>
      <c r="AB305" s="115">
        <v>0</v>
      </c>
      <c r="AC305" s="115">
        <v>0</v>
      </c>
    </row>
    <row r="306" ht="22.5" spans="1:29">
      <c r="A306" s="18"/>
      <c r="B306" s="18"/>
      <c r="C306" s="18" t="s">
        <v>159</v>
      </c>
      <c r="D306" s="17" t="s">
        <v>175</v>
      </c>
      <c r="E306" s="115">
        <v>18.58</v>
      </c>
      <c r="F306" s="115">
        <v>18.58</v>
      </c>
      <c r="G306" s="115">
        <v>0</v>
      </c>
      <c r="H306" s="115">
        <v>0</v>
      </c>
      <c r="I306" s="115">
        <v>18.58</v>
      </c>
      <c r="J306" s="115">
        <v>0</v>
      </c>
      <c r="K306" s="115">
        <v>0</v>
      </c>
      <c r="L306" s="115">
        <v>0</v>
      </c>
      <c r="M306" s="115">
        <v>0</v>
      </c>
      <c r="N306" s="115">
        <v>0</v>
      </c>
      <c r="O306" s="115">
        <v>4.65</v>
      </c>
      <c r="P306" s="115">
        <v>0</v>
      </c>
      <c r="Q306" s="115">
        <v>13.93</v>
      </c>
      <c r="R306" s="115">
        <v>13.93</v>
      </c>
      <c r="S306" s="115">
        <v>0</v>
      </c>
      <c r="T306" s="115">
        <v>0</v>
      </c>
      <c r="U306" s="115">
        <v>13.93</v>
      </c>
      <c r="V306" s="115">
        <v>0</v>
      </c>
      <c r="W306" s="115">
        <v>0</v>
      </c>
      <c r="X306" s="115">
        <v>0</v>
      </c>
      <c r="Y306" s="115">
        <v>0</v>
      </c>
      <c r="Z306" s="115">
        <v>0</v>
      </c>
      <c r="AA306" s="115">
        <v>0</v>
      </c>
      <c r="AB306" s="115">
        <v>0</v>
      </c>
      <c r="AC306" s="115">
        <v>0</v>
      </c>
    </row>
    <row r="307" ht="22.5" spans="1:29">
      <c r="A307" s="13"/>
      <c r="B307" s="13"/>
      <c r="C307" s="13"/>
      <c r="D307" s="17" t="s">
        <v>216</v>
      </c>
      <c r="E307" s="115">
        <v>96.45</v>
      </c>
      <c r="F307" s="115">
        <v>93.83</v>
      </c>
      <c r="G307" s="115">
        <v>0</v>
      </c>
      <c r="H307" s="115">
        <v>77.54</v>
      </c>
      <c r="I307" s="115">
        <v>16.29</v>
      </c>
      <c r="J307" s="115">
        <v>2.62</v>
      </c>
      <c r="K307" s="115">
        <v>0</v>
      </c>
      <c r="L307" s="115">
        <v>0</v>
      </c>
      <c r="M307" s="115">
        <v>0</v>
      </c>
      <c r="N307" s="115">
        <v>0</v>
      </c>
      <c r="O307" s="115">
        <v>24.12</v>
      </c>
      <c r="P307" s="115">
        <v>0</v>
      </c>
      <c r="Q307" s="115">
        <v>72.33</v>
      </c>
      <c r="R307" s="115">
        <v>70.37</v>
      </c>
      <c r="S307" s="115">
        <v>0</v>
      </c>
      <c r="T307" s="115">
        <v>58.16</v>
      </c>
      <c r="U307" s="115">
        <v>12.21</v>
      </c>
      <c r="V307" s="115">
        <v>1.96</v>
      </c>
      <c r="W307" s="115">
        <v>0</v>
      </c>
      <c r="X307" s="115">
        <v>0</v>
      </c>
      <c r="Y307" s="115">
        <v>0</v>
      </c>
      <c r="Z307" s="115">
        <v>0</v>
      </c>
      <c r="AA307" s="115">
        <v>0</v>
      </c>
      <c r="AB307" s="115">
        <v>0</v>
      </c>
      <c r="AC307" s="115">
        <v>0</v>
      </c>
    </row>
    <row r="308" ht="22.5" spans="1:29">
      <c r="A308" s="18" t="s">
        <v>155</v>
      </c>
      <c r="B308" s="18"/>
      <c r="C308" s="18"/>
      <c r="D308" s="17" t="s">
        <v>156</v>
      </c>
      <c r="E308" s="115">
        <v>0.16</v>
      </c>
      <c r="F308" s="115">
        <v>0</v>
      </c>
      <c r="G308" s="115">
        <v>0</v>
      </c>
      <c r="H308" s="115">
        <v>0</v>
      </c>
      <c r="I308" s="115">
        <v>0</v>
      </c>
      <c r="J308" s="115">
        <v>0.16</v>
      </c>
      <c r="K308" s="115">
        <v>0</v>
      </c>
      <c r="L308" s="115">
        <v>0</v>
      </c>
      <c r="M308" s="115">
        <v>0</v>
      </c>
      <c r="N308" s="115">
        <v>0</v>
      </c>
      <c r="O308" s="115">
        <v>0.04</v>
      </c>
      <c r="P308" s="115">
        <v>0</v>
      </c>
      <c r="Q308" s="115">
        <v>0.12</v>
      </c>
      <c r="R308" s="115">
        <v>0</v>
      </c>
      <c r="S308" s="115">
        <v>0</v>
      </c>
      <c r="T308" s="115">
        <v>0</v>
      </c>
      <c r="U308" s="115">
        <v>0</v>
      </c>
      <c r="V308" s="115">
        <v>0.12</v>
      </c>
      <c r="W308" s="115">
        <v>0</v>
      </c>
      <c r="X308" s="115">
        <v>0</v>
      </c>
      <c r="Y308" s="115">
        <v>0</v>
      </c>
      <c r="Z308" s="115">
        <v>0</v>
      </c>
      <c r="AA308" s="115">
        <v>0</v>
      </c>
      <c r="AB308" s="115">
        <v>0</v>
      </c>
      <c r="AC308" s="115">
        <v>0</v>
      </c>
    </row>
    <row r="309" ht="22.5" spans="1:29">
      <c r="A309" s="18"/>
      <c r="B309" s="18" t="s">
        <v>157</v>
      </c>
      <c r="C309" s="18"/>
      <c r="D309" s="17" t="s">
        <v>158</v>
      </c>
      <c r="E309" s="115">
        <v>0.16</v>
      </c>
      <c r="F309" s="115">
        <v>0</v>
      </c>
      <c r="G309" s="115">
        <v>0</v>
      </c>
      <c r="H309" s="115">
        <v>0</v>
      </c>
      <c r="I309" s="115">
        <v>0</v>
      </c>
      <c r="J309" s="115">
        <v>0.16</v>
      </c>
      <c r="K309" s="115">
        <v>0</v>
      </c>
      <c r="L309" s="115">
        <v>0</v>
      </c>
      <c r="M309" s="115">
        <v>0</v>
      </c>
      <c r="N309" s="115">
        <v>0</v>
      </c>
      <c r="O309" s="115">
        <v>0.04</v>
      </c>
      <c r="P309" s="115">
        <v>0</v>
      </c>
      <c r="Q309" s="115">
        <v>0.12</v>
      </c>
      <c r="R309" s="115">
        <v>0</v>
      </c>
      <c r="S309" s="115">
        <v>0</v>
      </c>
      <c r="T309" s="115">
        <v>0</v>
      </c>
      <c r="U309" s="115">
        <v>0</v>
      </c>
      <c r="V309" s="115">
        <v>0.12</v>
      </c>
      <c r="W309" s="115">
        <v>0</v>
      </c>
      <c r="X309" s="115">
        <v>0</v>
      </c>
      <c r="Y309" s="115">
        <v>0</v>
      </c>
      <c r="Z309" s="115">
        <v>0</v>
      </c>
      <c r="AA309" s="115">
        <v>0</v>
      </c>
      <c r="AB309" s="115">
        <v>0</v>
      </c>
      <c r="AC309" s="115">
        <v>0</v>
      </c>
    </row>
    <row r="310" ht="22.5" spans="1:29">
      <c r="A310" s="18"/>
      <c r="B310" s="18"/>
      <c r="C310" s="18" t="s">
        <v>148</v>
      </c>
      <c r="D310" s="17" t="s">
        <v>161</v>
      </c>
      <c r="E310" s="115">
        <v>0.16</v>
      </c>
      <c r="F310" s="115">
        <v>0</v>
      </c>
      <c r="G310" s="115">
        <v>0</v>
      </c>
      <c r="H310" s="115">
        <v>0</v>
      </c>
      <c r="I310" s="115">
        <v>0</v>
      </c>
      <c r="J310" s="115">
        <v>0.16</v>
      </c>
      <c r="K310" s="115">
        <v>0</v>
      </c>
      <c r="L310" s="115">
        <v>0</v>
      </c>
      <c r="M310" s="115">
        <v>0</v>
      </c>
      <c r="N310" s="115">
        <v>0</v>
      </c>
      <c r="O310" s="115">
        <v>0.04</v>
      </c>
      <c r="P310" s="115">
        <v>0</v>
      </c>
      <c r="Q310" s="115">
        <v>0.12</v>
      </c>
      <c r="R310" s="115">
        <v>0</v>
      </c>
      <c r="S310" s="115">
        <v>0</v>
      </c>
      <c r="T310" s="115">
        <v>0</v>
      </c>
      <c r="U310" s="115">
        <v>0</v>
      </c>
      <c r="V310" s="115">
        <v>0.12</v>
      </c>
      <c r="W310" s="115">
        <v>0</v>
      </c>
      <c r="X310" s="115">
        <v>0</v>
      </c>
      <c r="Y310" s="115">
        <v>0</v>
      </c>
      <c r="Z310" s="115">
        <v>0</v>
      </c>
      <c r="AA310" s="115">
        <v>0</v>
      </c>
      <c r="AB310" s="115">
        <v>0</v>
      </c>
      <c r="AC310" s="115">
        <v>0</v>
      </c>
    </row>
    <row r="311" spans="1:29">
      <c r="A311" s="18" t="s">
        <v>144</v>
      </c>
      <c r="B311" s="18"/>
      <c r="C311" s="18"/>
      <c r="D311" s="17" t="s">
        <v>145</v>
      </c>
      <c r="E311" s="115">
        <v>80.27</v>
      </c>
      <c r="F311" s="115">
        <v>77.81</v>
      </c>
      <c r="G311" s="115">
        <v>0</v>
      </c>
      <c r="H311" s="115">
        <v>77.54</v>
      </c>
      <c r="I311" s="115">
        <v>0.27</v>
      </c>
      <c r="J311" s="115">
        <v>2.46</v>
      </c>
      <c r="K311" s="115">
        <v>0</v>
      </c>
      <c r="L311" s="115">
        <v>0</v>
      </c>
      <c r="M311" s="115">
        <v>0</v>
      </c>
      <c r="N311" s="115">
        <v>0</v>
      </c>
      <c r="O311" s="115">
        <v>20.07</v>
      </c>
      <c r="P311" s="115">
        <v>0</v>
      </c>
      <c r="Q311" s="115">
        <v>60.2</v>
      </c>
      <c r="R311" s="115">
        <v>58.36</v>
      </c>
      <c r="S311" s="115">
        <v>0</v>
      </c>
      <c r="T311" s="115">
        <v>58.16</v>
      </c>
      <c r="U311" s="115">
        <v>0.2</v>
      </c>
      <c r="V311" s="115">
        <v>1.84</v>
      </c>
      <c r="W311" s="115">
        <v>0</v>
      </c>
      <c r="X311" s="115">
        <v>0</v>
      </c>
      <c r="Y311" s="115">
        <v>0</v>
      </c>
      <c r="Z311" s="115">
        <v>0</v>
      </c>
      <c r="AA311" s="115">
        <v>0</v>
      </c>
      <c r="AB311" s="115">
        <v>0</v>
      </c>
      <c r="AC311" s="115">
        <v>0</v>
      </c>
    </row>
    <row r="312" spans="1:29">
      <c r="A312" s="18"/>
      <c r="B312" s="18" t="s">
        <v>146</v>
      </c>
      <c r="C312" s="18"/>
      <c r="D312" s="17" t="s">
        <v>147</v>
      </c>
      <c r="E312" s="115">
        <v>80.27</v>
      </c>
      <c r="F312" s="115">
        <v>77.81</v>
      </c>
      <c r="G312" s="115">
        <v>0</v>
      </c>
      <c r="H312" s="115">
        <v>77.54</v>
      </c>
      <c r="I312" s="115">
        <v>0.27</v>
      </c>
      <c r="J312" s="115">
        <v>2.46</v>
      </c>
      <c r="K312" s="115">
        <v>0</v>
      </c>
      <c r="L312" s="115">
        <v>0</v>
      </c>
      <c r="M312" s="115">
        <v>0</v>
      </c>
      <c r="N312" s="115">
        <v>0</v>
      </c>
      <c r="O312" s="115">
        <v>20.07</v>
      </c>
      <c r="P312" s="115">
        <v>0</v>
      </c>
      <c r="Q312" s="115">
        <v>60.2</v>
      </c>
      <c r="R312" s="115">
        <v>58.36</v>
      </c>
      <c r="S312" s="115">
        <v>0</v>
      </c>
      <c r="T312" s="115">
        <v>58.16</v>
      </c>
      <c r="U312" s="115">
        <v>0.2</v>
      </c>
      <c r="V312" s="115">
        <v>1.84</v>
      </c>
      <c r="W312" s="115">
        <v>0</v>
      </c>
      <c r="X312" s="115">
        <v>0</v>
      </c>
      <c r="Y312" s="115">
        <v>0</v>
      </c>
      <c r="Z312" s="115">
        <v>0</v>
      </c>
      <c r="AA312" s="115">
        <v>0</v>
      </c>
      <c r="AB312" s="115">
        <v>0</v>
      </c>
      <c r="AC312" s="115">
        <v>0</v>
      </c>
    </row>
    <row r="313" ht="22.5" spans="1:29">
      <c r="A313" s="18"/>
      <c r="B313" s="18"/>
      <c r="C313" s="18" t="s">
        <v>152</v>
      </c>
      <c r="D313" s="17" t="s">
        <v>153</v>
      </c>
      <c r="E313" s="115">
        <v>80.27</v>
      </c>
      <c r="F313" s="115">
        <v>77.81</v>
      </c>
      <c r="G313" s="115">
        <v>0</v>
      </c>
      <c r="H313" s="115">
        <v>77.54</v>
      </c>
      <c r="I313" s="115">
        <v>0.27</v>
      </c>
      <c r="J313" s="115">
        <v>2.46</v>
      </c>
      <c r="K313" s="115">
        <v>0</v>
      </c>
      <c r="L313" s="115">
        <v>0</v>
      </c>
      <c r="M313" s="115">
        <v>0</v>
      </c>
      <c r="N313" s="115">
        <v>0</v>
      </c>
      <c r="O313" s="115">
        <v>20.07</v>
      </c>
      <c r="P313" s="115">
        <v>0</v>
      </c>
      <c r="Q313" s="115">
        <v>60.2</v>
      </c>
      <c r="R313" s="115">
        <v>58.36</v>
      </c>
      <c r="S313" s="115">
        <v>0</v>
      </c>
      <c r="T313" s="115">
        <v>58.16</v>
      </c>
      <c r="U313" s="115">
        <v>0.2</v>
      </c>
      <c r="V313" s="115">
        <v>1.84</v>
      </c>
      <c r="W313" s="115">
        <v>0</v>
      </c>
      <c r="X313" s="115">
        <v>0</v>
      </c>
      <c r="Y313" s="115">
        <v>0</v>
      </c>
      <c r="Z313" s="115">
        <v>0</v>
      </c>
      <c r="AA313" s="115">
        <v>0</v>
      </c>
      <c r="AB313" s="115">
        <v>0</v>
      </c>
      <c r="AC313" s="115">
        <v>0</v>
      </c>
    </row>
    <row r="314" spans="1:29">
      <c r="A314" s="18" t="s">
        <v>172</v>
      </c>
      <c r="B314" s="18"/>
      <c r="C314" s="18"/>
      <c r="D314" s="17" t="s">
        <v>173</v>
      </c>
      <c r="E314" s="115">
        <v>16.02</v>
      </c>
      <c r="F314" s="115">
        <v>16.02</v>
      </c>
      <c r="G314" s="115">
        <v>0</v>
      </c>
      <c r="H314" s="115">
        <v>0</v>
      </c>
      <c r="I314" s="115">
        <v>16.02</v>
      </c>
      <c r="J314" s="115">
        <v>0</v>
      </c>
      <c r="K314" s="115">
        <v>0</v>
      </c>
      <c r="L314" s="115">
        <v>0</v>
      </c>
      <c r="M314" s="115">
        <v>0</v>
      </c>
      <c r="N314" s="115">
        <v>0</v>
      </c>
      <c r="O314" s="115">
        <v>4.01</v>
      </c>
      <c r="P314" s="115">
        <v>0</v>
      </c>
      <c r="Q314" s="115">
        <v>12.01</v>
      </c>
      <c r="R314" s="115">
        <v>12.01</v>
      </c>
      <c r="S314" s="115">
        <v>0</v>
      </c>
      <c r="T314" s="115">
        <v>0</v>
      </c>
      <c r="U314" s="115">
        <v>12.01</v>
      </c>
      <c r="V314" s="115">
        <v>0</v>
      </c>
      <c r="W314" s="115">
        <v>0</v>
      </c>
      <c r="X314" s="115">
        <v>0</v>
      </c>
      <c r="Y314" s="115">
        <v>0</v>
      </c>
      <c r="Z314" s="115">
        <v>0</v>
      </c>
      <c r="AA314" s="115">
        <v>0</v>
      </c>
      <c r="AB314" s="115">
        <v>0</v>
      </c>
      <c r="AC314" s="115">
        <v>0</v>
      </c>
    </row>
    <row r="315" ht="22.5" spans="1:29">
      <c r="A315" s="18"/>
      <c r="B315" s="18" t="s">
        <v>148</v>
      </c>
      <c r="C315" s="18"/>
      <c r="D315" s="17" t="s">
        <v>174</v>
      </c>
      <c r="E315" s="115">
        <v>16.02</v>
      </c>
      <c r="F315" s="115">
        <v>16.02</v>
      </c>
      <c r="G315" s="115">
        <v>0</v>
      </c>
      <c r="H315" s="115">
        <v>0</v>
      </c>
      <c r="I315" s="115">
        <v>16.02</v>
      </c>
      <c r="J315" s="115">
        <v>0</v>
      </c>
      <c r="K315" s="115">
        <v>0</v>
      </c>
      <c r="L315" s="115">
        <v>0</v>
      </c>
      <c r="M315" s="115">
        <v>0</v>
      </c>
      <c r="N315" s="115">
        <v>0</v>
      </c>
      <c r="O315" s="115">
        <v>4.01</v>
      </c>
      <c r="P315" s="115">
        <v>0</v>
      </c>
      <c r="Q315" s="115">
        <v>12.01</v>
      </c>
      <c r="R315" s="115">
        <v>12.01</v>
      </c>
      <c r="S315" s="115">
        <v>0</v>
      </c>
      <c r="T315" s="115">
        <v>0</v>
      </c>
      <c r="U315" s="115">
        <v>12.01</v>
      </c>
      <c r="V315" s="115">
        <v>0</v>
      </c>
      <c r="W315" s="115">
        <v>0</v>
      </c>
      <c r="X315" s="115">
        <v>0</v>
      </c>
      <c r="Y315" s="115">
        <v>0</v>
      </c>
      <c r="Z315" s="115">
        <v>0</v>
      </c>
      <c r="AA315" s="115">
        <v>0</v>
      </c>
      <c r="AB315" s="115">
        <v>0</v>
      </c>
      <c r="AC315" s="115">
        <v>0</v>
      </c>
    </row>
    <row r="316" ht="22.5" spans="1:29">
      <c r="A316" s="18"/>
      <c r="B316" s="18"/>
      <c r="C316" s="18" t="s">
        <v>159</v>
      </c>
      <c r="D316" s="17" t="s">
        <v>175</v>
      </c>
      <c r="E316" s="115">
        <v>16.02</v>
      </c>
      <c r="F316" s="115">
        <v>16.02</v>
      </c>
      <c r="G316" s="115">
        <v>0</v>
      </c>
      <c r="H316" s="115">
        <v>0</v>
      </c>
      <c r="I316" s="115">
        <v>16.02</v>
      </c>
      <c r="J316" s="115">
        <v>0</v>
      </c>
      <c r="K316" s="115">
        <v>0</v>
      </c>
      <c r="L316" s="115">
        <v>0</v>
      </c>
      <c r="M316" s="115">
        <v>0</v>
      </c>
      <c r="N316" s="115">
        <v>0</v>
      </c>
      <c r="O316" s="115">
        <v>4.01</v>
      </c>
      <c r="P316" s="115">
        <v>0</v>
      </c>
      <c r="Q316" s="115">
        <v>12.01</v>
      </c>
      <c r="R316" s="115">
        <v>12.01</v>
      </c>
      <c r="S316" s="115">
        <v>0</v>
      </c>
      <c r="T316" s="115">
        <v>0</v>
      </c>
      <c r="U316" s="115">
        <v>12.01</v>
      </c>
      <c r="V316" s="115">
        <v>0</v>
      </c>
      <c r="W316" s="115">
        <v>0</v>
      </c>
      <c r="X316" s="115">
        <v>0</v>
      </c>
      <c r="Y316" s="115">
        <v>0</v>
      </c>
      <c r="Z316" s="115">
        <v>0</v>
      </c>
      <c r="AA316" s="115">
        <v>0</v>
      </c>
      <c r="AB316" s="115">
        <v>0</v>
      </c>
      <c r="AC316" s="115">
        <v>0</v>
      </c>
    </row>
    <row r="317" ht="33.75" spans="1:29">
      <c r="A317" s="13"/>
      <c r="B317" s="13"/>
      <c r="C317" s="13"/>
      <c r="D317" s="17" t="s">
        <v>217</v>
      </c>
      <c r="E317" s="115">
        <v>492.36</v>
      </c>
      <c r="F317" s="115">
        <v>431.02</v>
      </c>
      <c r="G317" s="115">
        <v>279.53</v>
      </c>
      <c r="H317" s="115">
        <v>0</v>
      </c>
      <c r="I317" s="115">
        <v>151.49</v>
      </c>
      <c r="J317" s="115">
        <v>61.34</v>
      </c>
      <c r="K317" s="115">
        <v>0</v>
      </c>
      <c r="L317" s="115">
        <v>0</v>
      </c>
      <c r="M317" s="115">
        <v>24.72</v>
      </c>
      <c r="N317" s="115">
        <v>0</v>
      </c>
      <c r="O317" s="115">
        <v>123.13</v>
      </c>
      <c r="P317" s="115">
        <v>0</v>
      </c>
      <c r="Q317" s="115">
        <v>369.23</v>
      </c>
      <c r="R317" s="115">
        <v>323.26</v>
      </c>
      <c r="S317" s="115">
        <v>209.64</v>
      </c>
      <c r="T317" s="115">
        <v>0</v>
      </c>
      <c r="U317" s="115">
        <v>113.62</v>
      </c>
      <c r="V317" s="115">
        <v>45.97</v>
      </c>
      <c r="W317" s="115">
        <v>0</v>
      </c>
      <c r="X317" s="115">
        <v>0</v>
      </c>
      <c r="Y317" s="115">
        <v>18.54</v>
      </c>
      <c r="Z317" s="115">
        <v>0</v>
      </c>
      <c r="AA317" s="115">
        <v>0</v>
      </c>
      <c r="AB317" s="115">
        <v>0</v>
      </c>
      <c r="AC317" s="115">
        <v>0</v>
      </c>
    </row>
    <row r="318" ht="22.5" spans="1:29">
      <c r="A318" s="18" t="s">
        <v>155</v>
      </c>
      <c r="B318" s="18"/>
      <c r="C318" s="18"/>
      <c r="D318" s="17" t="s">
        <v>156</v>
      </c>
      <c r="E318" s="115">
        <v>60.99</v>
      </c>
      <c r="F318" s="115">
        <v>59.64</v>
      </c>
      <c r="G318" s="115">
        <v>0</v>
      </c>
      <c r="H318" s="115">
        <v>0</v>
      </c>
      <c r="I318" s="115">
        <v>59.64</v>
      </c>
      <c r="J318" s="115">
        <v>1.35</v>
      </c>
      <c r="K318" s="115">
        <v>0</v>
      </c>
      <c r="L318" s="115">
        <v>0</v>
      </c>
      <c r="M318" s="115">
        <v>0</v>
      </c>
      <c r="N318" s="115">
        <v>0</v>
      </c>
      <c r="O318" s="115">
        <v>15.25</v>
      </c>
      <c r="P318" s="115">
        <v>0</v>
      </c>
      <c r="Q318" s="115">
        <v>45.74</v>
      </c>
      <c r="R318" s="115">
        <v>44.73</v>
      </c>
      <c r="S318" s="115">
        <v>0</v>
      </c>
      <c r="T318" s="115">
        <v>0</v>
      </c>
      <c r="U318" s="115">
        <v>44.73</v>
      </c>
      <c r="V318" s="115">
        <v>1.01</v>
      </c>
      <c r="W318" s="115">
        <v>0</v>
      </c>
      <c r="X318" s="115">
        <v>0</v>
      </c>
      <c r="Y318" s="115">
        <v>0</v>
      </c>
      <c r="Z318" s="115">
        <v>0</v>
      </c>
      <c r="AA318" s="115">
        <v>0</v>
      </c>
      <c r="AB318" s="115">
        <v>0</v>
      </c>
      <c r="AC318" s="115">
        <v>0</v>
      </c>
    </row>
    <row r="319" ht="22.5" spans="1:29">
      <c r="A319" s="18"/>
      <c r="B319" s="18" t="s">
        <v>157</v>
      </c>
      <c r="C319" s="18"/>
      <c r="D319" s="17" t="s">
        <v>158</v>
      </c>
      <c r="E319" s="115">
        <v>60.99</v>
      </c>
      <c r="F319" s="115">
        <v>59.64</v>
      </c>
      <c r="G319" s="115">
        <v>0</v>
      </c>
      <c r="H319" s="115">
        <v>0</v>
      </c>
      <c r="I319" s="115">
        <v>59.64</v>
      </c>
      <c r="J319" s="115">
        <v>1.35</v>
      </c>
      <c r="K319" s="115">
        <v>0</v>
      </c>
      <c r="L319" s="115">
        <v>0</v>
      </c>
      <c r="M319" s="115">
        <v>0</v>
      </c>
      <c r="N319" s="115">
        <v>0</v>
      </c>
      <c r="O319" s="115">
        <v>15.25</v>
      </c>
      <c r="P319" s="115">
        <v>0</v>
      </c>
      <c r="Q319" s="115">
        <v>45.74</v>
      </c>
      <c r="R319" s="115">
        <v>44.73</v>
      </c>
      <c r="S319" s="115">
        <v>0</v>
      </c>
      <c r="T319" s="115">
        <v>0</v>
      </c>
      <c r="U319" s="115">
        <v>44.73</v>
      </c>
      <c r="V319" s="115">
        <v>1.01</v>
      </c>
      <c r="W319" s="115">
        <v>0</v>
      </c>
      <c r="X319" s="115">
        <v>0</v>
      </c>
      <c r="Y319" s="115">
        <v>0</v>
      </c>
      <c r="Z319" s="115">
        <v>0</v>
      </c>
      <c r="AA319" s="115">
        <v>0</v>
      </c>
      <c r="AB319" s="115">
        <v>0</v>
      </c>
      <c r="AC319" s="115">
        <v>0</v>
      </c>
    </row>
    <row r="320" ht="22.5" spans="1:29">
      <c r="A320" s="18"/>
      <c r="B320" s="18"/>
      <c r="C320" s="18" t="s">
        <v>159</v>
      </c>
      <c r="D320" s="17" t="s">
        <v>160</v>
      </c>
      <c r="E320" s="115">
        <v>1.35</v>
      </c>
      <c r="F320" s="115">
        <v>0</v>
      </c>
      <c r="G320" s="115">
        <v>0</v>
      </c>
      <c r="H320" s="115">
        <v>0</v>
      </c>
      <c r="I320" s="115">
        <v>0</v>
      </c>
      <c r="J320" s="115">
        <v>1.35</v>
      </c>
      <c r="K320" s="115">
        <v>0</v>
      </c>
      <c r="L320" s="115">
        <v>0</v>
      </c>
      <c r="M320" s="115">
        <v>0</v>
      </c>
      <c r="N320" s="115">
        <v>0</v>
      </c>
      <c r="O320" s="115">
        <v>0.34</v>
      </c>
      <c r="P320" s="115">
        <v>0</v>
      </c>
      <c r="Q320" s="115">
        <v>1.01</v>
      </c>
      <c r="R320" s="115">
        <v>0</v>
      </c>
      <c r="S320" s="115">
        <v>0</v>
      </c>
      <c r="T320" s="115">
        <v>0</v>
      </c>
      <c r="U320" s="115">
        <v>0</v>
      </c>
      <c r="V320" s="115">
        <v>1.01</v>
      </c>
      <c r="W320" s="115">
        <v>0</v>
      </c>
      <c r="X320" s="115">
        <v>0</v>
      </c>
      <c r="Y320" s="115">
        <v>0</v>
      </c>
      <c r="Z320" s="115">
        <v>0</v>
      </c>
      <c r="AA320" s="115">
        <v>0</v>
      </c>
      <c r="AB320" s="115">
        <v>0</v>
      </c>
      <c r="AC320" s="115">
        <v>0</v>
      </c>
    </row>
    <row r="321" ht="33.75" spans="1:29">
      <c r="A321" s="18"/>
      <c r="B321" s="18"/>
      <c r="C321" s="18" t="s">
        <v>157</v>
      </c>
      <c r="D321" s="17" t="s">
        <v>162</v>
      </c>
      <c r="E321" s="115">
        <v>49.91</v>
      </c>
      <c r="F321" s="115">
        <v>49.91</v>
      </c>
      <c r="G321" s="115">
        <v>0</v>
      </c>
      <c r="H321" s="115">
        <v>0</v>
      </c>
      <c r="I321" s="115">
        <v>49.91</v>
      </c>
      <c r="J321" s="115">
        <v>0</v>
      </c>
      <c r="K321" s="115">
        <v>0</v>
      </c>
      <c r="L321" s="115">
        <v>0</v>
      </c>
      <c r="M321" s="115">
        <v>0</v>
      </c>
      <c r="N321" s="115">
        <v>0</v>
      </c>
      <c r="O321" s="115">
        <v>12.48</v>
      </c>
      <c r="P321" s="115">
        <v>0</v>
      </c>
      <c r="Q321" s="115">
        <v>37.43</v>
      </c>
      <c r="R321" s="115">
        <v>37.43</v>
      </c>
      <c r="S321" s="115">
        <v>0</v>
      </c>
      <c r="T321" s="115">
        <v>0</v>
      </c>
      <c r="U321" s="115">
        <v>37.43</v>
      </c>
      <c r="V321" s="115">
        <v>0</v>
      </c>
      <c r="W321" s="115">
        <v>0</v>
      </c>
      <c r="X321" s="115">
        <v>0</v>
      </c>
      <c r="Y321" s="115">
        <v>0</v>
      </c>
      <c r="Z321" s="115">
        <v>0</v>
      </c>
      <c r="AA321" s="115">
        <v>0</v>
      </c>
      <c r="AB321" s="115">
        <v>0</v>
      </c>
      <c r="AC321" s="115">
        <v>0</v>
      </c>
    </row>
    <row r="322" ht="33.75" spans="1:29">
      <c r="A322" s="18"/>
      <c r="B322" s="18"/>
      <c r="C322" s="18" t="s">
        <v>163</v>
      </c>
      <c r="D322" s="17" t="s">
        <v>164</v>
      </c>
      <c r="E322" s="115">
        <v>9.73</v>
      </c>
      <c r="F322" s="115">
        <v>9.73</v>
      </c>
      <c r="G322" s="115">
        <v>0</v>
      </c>
      <c r="H322" s="115">
        <v>0</v>
      </c>
      <c r="I322" s="115">
        <v>9.73</v>
      </c>
      <c r="J322" s="115">
        <v>0</v>
      </c>
      <c r="K322" s="115">
        <v>0</v>
      </c>
      <c r="L322" s="115">
        <v>0</v>
      </c>
      <c r="M322" s="115">
        <v>0</v>
      </c>
      <c r="N322" s="115">
        <v>0</v>
      </c>
      <c r="O322" s="115">
        <v>2.43</v>
      </c>
      <c r="P322" s="115">
        <v>0</v>
      </c>
      <c r="Q322" s="115">
        <v>7.3</v>
      </c>
      <c r="R322" s="115">
        <v>7.3</v>
      </c>
      <c r="S322" s="115">
        <v>0</v>
      </c>
      <c r="T322" s="115">
        <v>0</v>
      </c>
      <c r="U322" s="115">
        <v>7.3</v>
      </c>
      <c r="V322" s="115">
        <v>0</v>
      </c>
      <c r="W322" s="115">
        <v>0</v>
      </c>
      <c r="X322" s="115">
        <v>0</v>
      </c>
      <c r="Y322" s="115">
        <v>0</v>
      </c>
      <c r="Z322" s="115">
        <v>0</v>
      </c>
      <c r="AA322" s="115">
        <v>0</v>
      </c>
      <c r="AB322" s="115">
        <v>0</v>
      </c>
      <c r="AC322" s="115">
        <v>0</v>
      </c>
    </row>
    <row r="323" spans="1:29">
      <c r="A323" s="18" t="s">
        <v>144</v>
      </c>
      <c r="B323" s="18"/>
      <c r="C323" s="18"/>
      <c r="D323" s="17" t="s">
        <v>145</v>
      </c>
      <c r="E323" s="115">
        <v>398.12</v>
      </c>
      <c r="F323" s="115">
        <v>338.13</v>
      </c>
      <c r="G323" s="115">
        <v>279.53</v>
      </c>
      <c r="H323" s="115">
        <v>0</v>
      </c>
      <c r="I323" s="115">
        <v>58.6</v>
      </c>
      <c r="J323" s="115">
        <v>59.99</v>
      </c>
      <c r="K323" s="115">
        <v>0</v>
      </c>
      <c r="L323" s="115">
        <v>0</v>
      </c>
      <c r="M323" s="115">
        <v>24.72</v>
      </c>
      <c r="N323" s="115">
        <v>0</v>
      </c>
      <c r="O323" s="115">
        <v>99.57</v>
      </c>
      <c r="P323" s="115">
        <v>0</v>
      </c>
      <c r="Q323" s="115">
        <v>298.55</v>
      </c>
      <c r="R323" s="115">
        <v>253.59</v>
      </c>
      <c r="S323" s="115">
        <v>209.64</v>
      </c>
      <c r="T323" s="115">
        <v>0</v>
      </c>
      <c r="U323" s="115">
        <v>43.95</v>
      </c>
      <c r="V323" s="115">
        <v>44.96</v>
      </c>
      <c r="W323" s="115">
        <v>0</v>
      </c>
      <c r="X323" s="115">
        <v>0</v>
      </c>
      <c r="Y323" s="115">
        <v>18.54</v>
      </c>
      <c r="Z323" s="115">
        <v>0</v>
      </c>
      <c r="AA323" s="115">
        <v>0</v>
      </c>
      <c r="AB323" s="115">
        <v>0</v>
      </c>
      <c r="AC323" s="115">
        <v>0</v>
      </c>
    </row>
    <row r="324" spans="1:29">
      <c r="A324" s="18"/>
      <c r="B324" s="18" t="s">
        <v>146</v>
      </c>
      <c r="C324" s="18"/>
      <c r="D324" s="17" t="s">
        <v>147</v>
      </c>
      <c r="E324" s="115">
        <v>398.12</v>
      </c>
      <c r="F324" s="115">
        <v>338.13</v>
      </c>
      <c r="G324" s="115">
        <v>279.53</v>
      </c>
      <c r="H324" s="115">
        <v>0</v>
      </c>
      <c r="I324" s="115">
        <v>58.6</v>
      </c>
      <c r="J324" s="115">
        <v>59.99</v>
      </c>
      <c r="K324" s="115">
        <v>0</v>
      </c>
      <c r="L324" s="115">
        <v>0</v>
      </c>
      <c r="M324" s="115">
        <v>24.72</v>
      </c>
      <c r="N324" s="115">
        <v>0</v>
      </c>
      <c r="O324" s="115">
        <v>99.57</v>
      </c>
      <c r="P324" s="115">
        <v>0</v>
      </c>
      <c r="Q324" s="115">
        <v>298.55</v>
      </c>
      <c r="R324" s="115">
        <v>253.59</v>
      </c>
      <c r="S324" s="115">
        <v>209.64</v>
      </c>
      <c r="T324" s="115">
        <v>0</v>
      </c>
      <c r="U324" s="115">
        <v>43.95</v>
      </c>
      <c r="V324" s="115">
        <v>44.96</v>
      </c>
      <c r="W324" s="115">
        <v>0</v>
      </c>
      <c r="X324" s="115">
        <v>0</v>
      </c>
      <c r="Y324" s="115">
        <v>18.54</v>
      </c>
      <c r="Z324" s="115">
        <v>0</v>
      </c>
      <c r="AA324" s="115">
        <v>0</v>
      </c>
      <c r="AB324" s="115">
        <v>0</v>
      </c>
      <c r="AC324" s="115">
        <v>0</v>
      </c>
    </row>
    <row r="325" spans="1:29">
      <c r="A325" s="18"/>
      <c r="B325" s="18"/>
      <c r="C325" s="18" t="s">
        <v>159</v>
      </c>
      <c r="D325" s="17" t="s">
        <v>165</v>
      </c>
      <c r="E325" s="115">
        <v>398.12</v>
      </c>
      <c r="F325" s="115">
        <v>338.13</v>
      </c>
      <c r="G325" s="115">
        <v>279.53</v>
      </c>
      <c r="H325" s="115">
        <v>0</v>
      </c>
      <c r="I325" s="115">
        <v>58.6</v>
      </c>
      <c r="J325" s="115">
        <v>59.99</v>
      </c>
      <c r="K325" s="115">
        <v>0</v>
      </c>
      <c r="L325" s="115">
        <v>0</v>
      </c>
      <c r="M325" s="115">
        <v>24.72</v>
      </c>
      <c r="N325" s="115">
        <v>0</v>
      </c>
      <c r="O325" s="115">
        <v>99.57</v>
      </c>
      <c r="P325" s="115">
        <v>0</v>
      </c>
      <c r="Q325" s="115">
        <v>298.55</v>
      </c>
      <c r="R325" s="115">
        <v>253.59</v>
      </c>
      <c r="S325" s="115">
        <v>209.64</v>
      </c>
      <c r="T325" s="115">
        <v>0</v>
      </c>
      <c r="U325" s="115">
        <v>43.95</v>
      </c>
      <c r="V325" s="115">
        <v>44.96</v>
      </c>
      <c r="W325" s="115">
        <v>0</v>
      </c>
      <c r="X325" s="115">
        <v>0</v>
      </c>
      <c r="Y325" s="115">
        <v>18.54</v>
      </c>
      <c r="Z325" s="115">
        <v>0</v>
      </c>
      <c r="AA325" s="115">
        <v>0</v>
      </c>
      <c r="AB325" s="115">
        <v>0</v>
      </c>
      <c r="AC325" s="115">
        <v>0</v>
      </c>
    </row>
    <row r="326" spans="1:29">
      <c r="A326" s="18" t="s">
        <v>172</v>
      </c>
      <c r="B326" s="18"/>
      <c r="C326" s="18"/>
      <c r="D326" s="17" t="s">
        <v>173</v>
      </c>
      <c r="E326" s="115">
        <v>33.25</v>
      </c>
      <c r="F326" s="115">
        <v>33.25</v>
      </c>
      <c r="G326" s="115">
        <v>0</v>
      </c>
      <c r="H326" s="115">
        <v>0</v>
      </c>
      <c r="I326" s="115">
        <v>33.25</v>
      </c>
      <c r="J326" s="115">
        <v>0</v>
      </c>
      <c r="K326" s="115">
        <v>0</v>
      </c>
      <c r="L326" s="115">
        <v>0</v>
      </c>
      <c r="M326" s="115">
        <v>0</v>
      </c>
      <c r="N326" s="115">
        <v>0</v>
      </c>
      <c r="O326" s="115">
        <v>8.31</v>
      </c>
      <c r="P326" s="115">
        <v>0</v>
      </c>
      <c r="Q326" s="115">
        <v>24.94</v>
      </c>
      <c r="R326" s="115">
        <v>24.94</v>
      </c>
      <c r="S326" s="115">
        <v>0</v>
      </c>
      <c r="T326" s="115">
        <v>0</v>
      </c>
      <c r="U326" s="115">
        <v>24.94</v>
      </c>
      <c r="V326" s="115">
        <v>0</v>
      </c>
      <c r="W326" s="115">
        <v>0</v>
      </c>
      <c r="X326" s="115">
        <v>0</v>
      </c>
      <c r="Y326" s="115">
        <v>0</v>
      </c>
      <c r="Z326" s="115">
        <v>0</v>
      </c>
      <c r="AA326" s="115">
        <v>0</v>
      </c>
      <c r="AB326" s="115">
        <v>0</v>
      </c>
      <c r="AC326" s="115">
        <v>0</v>
      </c>
    </row>
    <row r="327" ht="22.5" spans="1:29">
      <c r="A327" s="18"/>
      <c r="B327" s="18" t="s">
        <v>148</v>
      </c>
      <c r="C327" s="18"/>
      <c r="D327" s="17" t="s">
        <v>174</v>
      </c>
      <c r="E327" s="115">
        <v>33.25</v>
      </c>
      <c r="F327" s="115">
        <v>33.25</v>
      </c>
      <c r="G327" s="115">
        <v>0</v>
      </c>
      <c r="H327" s="115">
        <v>0</v>
      </c>
      <c r="I327" s="115">
        <v>33.25</v>
      </c>
      <c r="J327" s="115">
        <v>0</v>
      </c>
      <c r="K327" s="115">
        <v>0</v>
      </c>
      <c r="L327" s="115">
        <v>0</v>
      </c>
      <c r="M327" s="115">
        <v>0</v>
      </c>
      <c r="N327" s="115">
        <v>0</v>
      </c>
      <c r="O327" s="115">
        <v>8.31</v>
      </c>
      <c r="P327" s="115">
        <v>0</v>
      </c>
      <c r="Q327" s="115">
        <v>24.94</v>
      </c>
      <c r="R327" s="115">
        <v>24.94</v>
      </c>
      <c r="S327" s="115">
        <v>0</v>
      </c>
      <c r="T327" s="115">
        <v>0</v>
      </c>
      <c r="U327" s="115">
        <v>24.94</v>
      </c>
      <c r="V327" s="115">
        <v>0</v>
      </c>
      <c r="W327" s="115">
        <v>0</v>
      </c>
      <c r="X327" s="115">
        <v>0</v>
      </c>
      <c r="Y327" s="115">
        <v>0</v>
      </c>
      <c r="Z327" s="115">
        <v>0</v>
      </c>
      <c r="AA327" s="115">
        <v>0</v>
      </c>
      <c r="AB327" s="115">
        <v>0</v>
      </c>
      <c r="AC327" s="115">
        <v>0</v>
      </c>
    </row>
    <row r="328" ht="22.5" spans="1:29">
      <c r="A328" s="18"/>
      <c r="B328" s="18"/>
      <c r="C328" s="18" t="s">
        <v>159</v>
      </c>
      <c r="D328" s="17" t="s">
        <v>175</v>
      </c>
      <c r="E328" s="115">
        <v>33.25</v>
      </c>
      <c r="F328" s="115">
        <v>33.25</v>
      </c>
      <c r="G328" s="115">
        <v>0</v>
      </c>
      <c r="H328" s="115">
        <v>0</v>
      </c>
      <c r="I328" s="115">
        <v>33.25</v>
      </c>
      <c r="J328" s="115">
        <v>0</v>
      </c>
      <c r="K328" s="115">
        <v>0</v>
      </c>
      <c r="L328" s="115">
        <v>0</v>
      </c>
      <c r="M328" s="115">
        <v>0</v>
      </c>
      <c r="N328" s="115">
        <v>0</v>
      </c>
      <c r="O328" s="115">
        <v>8.31</v>
      </c>
      <c r="P328" s="115">
        <v>0</v>
      </c>
      <c r="Q328" s="115">
        <v>24.94</v>
      </c>
      <c r="R328" s="115">
        <v>24.94</v>
      </c>
      <c r="S328" s="115">
        <v>0</v>
      </c>
      <c r="T328" s="115">
        <v>0</v>
      </c>
      <c r="U328" s="115">
        <v>24.94</v>
      </c>
      <c r="V328" s="115">
        <v>0</v>
      </c>
      <c r="W328" s="115">
        <v>0</v>
      </c>
      <c r="X328" s="115">
        <v>0</v>
      </c>
      <c r="Y328" s="115">
        <v>0</v>
      </c>
      <c r="Z328" s="115">
        <v>0</v>
      </c>
      <c r="AA328" s="115">
        <v>0</v>
      </c>
      <c r="AB328" s="115">
        <v>0</v>
      </c>
      <c r="AC328" s="115">
        <v>0</v>
      </c>
    </row>
    <row r="329" ht="22.5" spans="1:29">
      <c r="A329" s="13"/>
      <c r="B329" s="13"/>
      <c r="C329" s="13"/>
      <c r="D329" s="17" t="s">
        <v>218</v>
      </c>
      <c r="E329" s="115">
        <v>169.85</v>
      </c>
      <c r="F329" s="115">
        <v>157.48</v>
      </c>
      <c r="G329" s="115">
        <v>0</v>
      </c>
      <c r="H329" s="115">
        <v>123.7</v>
      </c>
      <c r="I329" s="115">
        <v>33.78</v>
      </c>
      <c r="J329" s="115">
        <v>12.37</v>
      </c>
      <c r="K329" s="115">
        <v>0.31</v>
      </c>
      <c r="L329" s="115">
        <v>1.69</v>
      </c>
      <c r="M329" s="115">
        <v>0</v>
      </c>
      <c r="N329" s="115">
        <v>0</v>
      </c>
      <c r="O329" s="115">
        <v>42.5</v>
      </c>
      <c r="P329" s="115">
        <v>0</v>
      </c>
      <c r="Q329" s="115">
        <v>127.35</v>
      </c>
      <c r="R329" s="115">
        <v>118.1</v>
      </c>
      <c r="S329" s="115">
        <v>0</v>
      </c>
      <c r="T329" s="115">
        <v>92.77</v>
      </c>
      <c r="U329" s="115">
        <v>25.33</v>
      </c>
      <c r="V329" s="115">
        <v>9.25</v>
      </c>
      <c r="W329" s="115">
        <v>0.23</v>
      </c>
      <c r="X329" s="115">
        <v>1.27</v>
      </c>
      <c r="Y329" s="115">
        <v>0</v>
      </c>
      <c r="Z329" s="115">
        <v>0</v>
      </c>
      <c r="AA329" s="115">
        <v>0</v>
      </c>
      <c r="AB329" s="115">
        <v>0</v>
      </c>
      <c r="AC329" s="115">
        <v>0</v>
      </c>
    </row>
    <row r="330" ht="22.5" spans="1:29">
      <c r="A330" s="18" t="s">
        <v>155</v>
      </c>
      <c r="B330" s="18"/>
      <c r="C330" s="18"/>
      <c r="D330" s="17" t="s">
        <v>156</v>
      </c>
      <c r="E330" s="115">
        <v>18.74</v>
      </c>
      <c r="F330" s="115">
        <v>18.74</v>
      </c>
      <c r="G330" s="115">
        <v>0</v>
      </c>
      <c r="H330" s="115">
        <v>0</v>
      </c>
      <c r="I330" s="115">
        <v>18.74</v>
      </c>
      <c r="J330" s="115">
        <v>0</v>
      </c>
      <c r="K330" s="115">
        <v>0</v>
      </c>
      <c r="L330" s="115">
        <v>0</v>
      </c>
      <c r="M330" s="115">
        <v>0</v>
      </c>
      <c r="N330" s="115">
        <v>0</v>
      </c>
      <c r="O330" s="115">
        <v>4.69</v>
      </c>
      <c r="P330" s="115">
        <v>0</v>
      </c>
      <c r="Q330" s="115">
        <v>14.05</v>
      </c>
      <c r="R330" s="115">
        <v>14.05</v>
      </c>
      <c r="S330" s="115">
        <v>0</v>
      </c>
      <c r="T330" s="115">
        <v>0</v>
      </c>
      <c r="U330" s="115">
        <v>14.05</v>
      </c>
      <c r="V330" s="115">
        <v>0</v>
      </c>
      <c r="W330" s="115">
        <v>0</v>
      </c>
      <c r="X330" s="115">
        <v>0</v>
      </c>
      <c r="Y330" s="115">
        <v>0</v>
      </c>
      <c r="Z330" s="115">
        <v>0</v>
      </c>
      <c r="AA330" s="115">
        <v>0</v>
      </c>
      <c r="AB330" s="115">
        <v>0</v>
      </c>
      <c r="AC330" s="115">
        <v>0</v>
      </c>
    </row>
    <row r="331" ht="22.5" spans="1:29">
      <c r="A331" s="18"/>
      <c r="B331" s="18" t="s">
        <v>157</v>
      </c>
      <c r="C331" s="18"/>
      <c r="D331" s="17" t="s">
        <v>158</v>
      </c>
      <c r="E331" s="115">
        <v>18.74</v>
      </c>
      <c r="F331" s="115">
        <v>18.74</v>
      </c>
      <c r="G331" s="115">
        <v>0</v>
      </c>
      <c r="H331" s="115">
        <v>0</v>
      </c>
      <c r="I331" s="115">
        <v>18.74</v>
      </c>
      <c r="J331" s="115">
        <v>0</v>
      </c>
      <c r="K331" s="115">
        <v>0</v>
      </c>
      <c r="L331" s="115">
        <v>0</v>
      </c>
      <c r="M331" s="115">
        <v>0</v>
      </c>
      <c r="N331" s="115">
        <v>0</v>
      </c>
      <c r="O331" s="115">
        <v>4.69</v>
      </c>
      <c r="P331" s="115">
        <v>0</v>
      </c>
      <c r="Q331" s="115">
        <v>14.05</v>
      </c>
      <c r="R331" s="115">
        <v>14.05</v>
      </c>
      <c r="S331" s="115">
        <v>0</v>
      </c>
      <c r="T331" s="115">
        <v>0</v>
      </c>
      <c r="U331" s="115">
        <v>14.05</v>
      </c>
      <c r="V331" s="115">
        <v>0</v>
      </c>
      <c r="W331" s="115">
        <v>0</v>
      </c>
      <c r="X331" s="115">
        <v>0</v>
      </c>
      <c r="Y331" s="115">
        <v>0</v>
      </c>
      <c r="Z331" s="115">
        <v>0</v>
      </c>
      <c r="AA331" s="115">
        <v>0</v>
      </c>
      <c r="AB331" s="115">
        <v>0</v>
      </c>
      <c r="AC331" s="115">
        <v>0</v>
      </c>
    </row>
    <row r="332" ht="33.75" spans="1:29">
      <c r="A332" s="18"/>
      <c r="B332" s="18"/>
      <c r="C332" s="18" t="s">
        <v>157</v>
      </c>
      <c r="D332" s="17" t="s">
        <v>162</v>
      </c>
      <c r="E332" s="115">
        <v>18.74</v>
      </c>
      <c r="F332" s="115">
        <v>18.74</v>
      </c>
      <c r="G332" s="115">
        <v>0</v>
      </c>
      <c r="H332" s="115">
        <v>0</v>
      </c>
      <c r="I332" s="115">
        <v>18.74</v>
      </c>
      <c r="J332" s="115">
        <v>0</v>
      </c>
      <c r="K332" s="115">
        <v>0</v>
      </c>
      <c r="L332" s="115">
        <v>0</v>
      </c>
      <c r="M332" s="115">
        <v>0</v>
      </c>
      <c r="N332" s="115">
        <v>0</v>
      </c>
      <c r="O332" s="115">
        <v>4.69</v>
      </c>
      <c r="P332" s="115">
        <v>0</v>
      </c>
      <c r="Q332" s="115">
        <v>14.05</v>
      </c>
      <c r="R332" s="115">
        <v>14.05</v>
      </c>
      <c r="S332" s="115">
        <v>0</v>
      </c>
      <c r="T332" s="115">
        <v>0</v>
      </c>
      <c r="U332" s="115">
        <v>14.05</v>
      </c>
      <c r="V332" s="115">
        <v>0</v>
      </c>
      <c r="W332" s="115">
        <v>0</v>
      </c>
      <c r="X332" s="115">
        <v>0</v>
      </c>
      <c r="Y332" s="115">
        <v>0</v>
      </c>
      <c r="Z332" s="115">
        <v>0</v>
      </c>
      <c r="AA332" s="115">
        <v>0</v>
      </c>
      <c r="AB332" s="115">
        <v>0</v>
      </c>
      <c r="AC332" s="115">
        <v>0</v>
      </c>
    </row>
    <row r="333" spans="1:29">
      <c r="A333" s="18" t="s">
        <v>144</v>
      </c>
      <c r="B333" s="18"/>
      <c r="C333" s="18"/>
      <c r="D333" s="17" t="s">
        <v>145</v>
      </c>
      <c r="E333" s="115">
        <v>138.24</v>
      </c>
      <c r="F333" s="115">
        <v>125.87</v>
      </c>
      <c r="G333" s="115">
        <v>0</v>
      </c>
      <c r="H333" s="115">
        <v>123.7</v>
      </c>
      <c r="I333" s="115">
        <v>2.17</v>
      </c>
      <c r="J333" s="115">
        <v>12.37</v>
      </c>
      <c r="K333" s="115">
        <v>0.31</v>
      </c>
      <c r="L333" s="115">
        <v>1.69</v>
      </c>
      <c r="M333" s="115">
        <v>0</v>
      </c>
      <c r="N333" s="115">
        <v>0</v>
      </c>
      <c r="O333" s="115">
        <v>34.59</v>
      </c>
      <c r="P333" s="115">
        <v>0</v>
      </c>
      <c r="Q333" s="115">
        <v>103.65</v>
      </c>
      <c r="R333" s="115">
        <v>94.4</v>
      </c>
      <c r="S333" s="115">
        <v>0</v>
      </c>
      <c r="T333" s="115">
        <v>92.77</v>
      </c>
      <c r="U333" s="115">
        <v>1.63</v>
      </c>
      <c r="V333" s="115">
        <v>9.25</v>
      </c>
      <c r="W333" s="115">
        <v>0.23</v>
      </c>
      <c r="X333" s="115">
        <v>1.27</v>
      </c>
      <c r="Y333" s="115">
        <v>0</v>
      </c>
      <c r="Z333" s="115">
        <v>0</v>
      </c>
      <c r="AA333" s="115">
        <v>0</v>
      </c>
      <c r="AB333" s="115">
        <v>0</v>
      </c>
      <c r="AC333" s="115">
        <v>0</v>
      </c>
    </row>
    <row r="334" spans="1:29">
      <c r="A334" s="18"/>
      <c r="B334" s="18" t="s">
        <v>146</v>
      </c>
      <c r="C334" s="18"/>
      <c r="D334" s="17" t="s">
        <v>147</v>
      </c>
      <c r="E334" s="115">
        <v>138.24</v>
      </c>
      <c r="F334" s="115">
        <v>125.87</v>
      </c>
      <c r="G334" s="115">
        <v>0</v>
      </c>
      <c r="H334" s="115">
        <v>123.7</v>
      </c>
      <c r="I334" s="115">
        <v>2.17</v>
      </c>
      <c r="J334" s="115">
        <v>12.37</v>
      </c>
      <c r="K334" s="115">
        <v>0.31</v>
      </c>
      <c r="L334" s="115">
        <v>1.69</v>
      </c>
      <c r="M334" s="115">
        <v>0</v>
      </c>
      <c r="N334" s="115">
        <v>0</v>
      </c>
      <c r="O334" s="115">
        <v>34.59</v>
      </c>
      <c r="P334" s="115">
        <v>0</v>
      </c>
      <c r="Q334" s="115">
        <v>103.65</v>
      </c>
      <c r="R334" s="115">
        <v>94.4</v>
      </c>
      <c r="S334" s="115">
        <v>0</v>
      </c>
      <c r="T334" s="115">
        <v>92.77</v>
      </c>
      <c r="U334" s="115">
        <v>1.63</v>
      </c>
      <c r="V334" s="115">
        <v>9.25</v>
      </c>
      <c r="W334" s="115">
        <v>0.23</v>
      </c>
      <c r="X334" s="115">
        <v>1.27</v>
      </c>
      <c r="Y334" s="115">
        <v>0</v>
      </c>
      <c r="Z334" s="115">
        <v>0</v>
      </c>
      <c r="AA334" s="115">
        <v>0</v>
      </c>
      <c r="AB334" s="115">
        <v>0</v>
      </c>
      <c r="AC334" s="115">
        <v>0</v>
      </c>
    </row>
    <row r="335" ht="22.5" spans="1:29">
      <c r="A335" s="18"/>
      <c r="B335" s="18"/>
      <c r="C335" s="18" t="s">
        <v>152</v>
      </c>
      <c r="D335" s="17" t="s">
        <v>153</v>
      </c>
      <c r="E335" s="115">
        <v>138.24</v>
      </c>
      <c r="F335" s="115">
        <v>125.87</v>
      </c>
      <c r="G335" s="115">
        <v>0</v>
      </c>
      <c r="H335" s="115">
        <v>123.7</v>
      </c>
      <c r="I335" s="115">
        <v>2.17</v>
      </c>
      <c r="J335" s="115">
        <v>12.37</v>
      </c>
      <c r="K335" s="115">
        <v>0.31</v>
      </c>
      <c r="L335" s="115">
        <v>1.69</v>
      </c>
      <c r="M335" s="115">
        <v>0</v>
      </c>
      <c r="N335" s="115">
        <v>0</v>
      </c>
      <c r="O335" s="115">
        <v>34.59</v>
      </c>
      <c r="P335" s="115">
        <v>0</v>
      </c>
      <c r="Q335" s="115">
        <v>103.65</v>
      </c>
      <c r="R335" s="115">
        <v>94.4</v>
      </c>
      <c r="S335" s="115">
        <v>0</v>
      </c>
      <c r="T335" s="115">
        <v>92.77</v>
      </c>
      <c r="U335" s="115">
        <v>1.63</v>
      </c>
      <c r="V335" s="115">
        <v>9.25</v>
      </c>
      <c r="W335" s="115">
        <v>0.23</v>
      </c>
      <c r="X335" s="115">
        <v>1.27</v>
      </c>
      <c r="Y335" s="115">
        <v>0</v>
      </c>
      <c r="Z335" s="115">
        <v>0</v>
      </c>
      <c r="AA335" s="115">
        <v>0</v>
      </c>
      <c r="AB335" s="115">
        <v>0</v>
      </c>
      <c r="AC335" s="115">
        <v>0</v>
      </c>
    </row>
    <row r="336" spans="1:29">
      <c r="A336" s="18" t="s">
        <v>172</v>
      </c>
      <c r="B336" s="18"/>
      <c r="C336" s="18"/>
      <c r="D336" s="17" t="s">
        <v>173</v>
      </c>
      <c r="E336" s="115">
        <v>12.87</v>
      </c>
      <c r="F336" s="115">
        <v>12.87</v>
      </c>
      <c r="G336" s="115">
        <v>0</v>
      </c>
      <c r="H336" s="115">
        <v>0</v>
      </c>
      <c r="I336" s="115">
        <v>12.87</v>
      </c>
      <c r="J336" s="115">
        <v>0</v>
      </c>
      <c r="K336" s="115">
        <v>0</v>
      </c>
      <c r="L336" s="115">
        <v>0</v>
      </c>
      <c r="M336" s="115">
        <v>0</v>
      </c>
      <c r="N336" s="115">
        <v>0</v>
      </c>
      <c r="O336" s="115">
        <v>3.22</v>
      </c>
      <c r="P336" s="115">
        <v>0</v>
      </c>
      <c r="Q336" s="115">
        <v>9.65</v>
      </c>
      <c r="R336" s="115">
        <v>9.65</v>
      </c>
      <c r="S336" s="115">
        <v>0</v>
      </c>
      <c r="T336" s="115">
        <v>0</v>
      </c>
      <c r="U336" s="115">
        <v>9.65</v>
      </c>
      <c r="V336" s="115">
        <v>0</v>
      </c>
      <c r="W336" s="115">
        <v>0</v>
      </c>
      <c r="X336" s="115">
        <v>0</v>
      </c>
      <c r="Y336" s="115">
        <v>0</v>
      </c>
      <c r="Z336" s="115">
        <v>0</v>
      </c>
      <c r="AA336" s="115">
        <v>0</v>
      </c>
      <c r="AB336" s="115">
        <v>0</v>
      </c>
      <c r="AC336" s="115">
        <v>0</v>
      </c>
    </row>
    <row r="337" ht="22.5" spans="1:29">
      <c r="A337" s="18"/>
      <c r="B337" s="18" t="s">
        <v>148</v>
      </c>
      <c r="C337" s="18"/>
      <c r="D337" s="17" t="s">
        <v>174</v>
      </c>
      <c r="E337" s="115">
        <v>12.87</v>
      </c>
      <c r="F337" s="115">
        <v>12.87</v>
      </c>
      <c r="G337" s="115">
        <v>0</v>
      </c>
      <c r="H337" s="115">
        <v>0</v>
      </c>
      <c r="I337" s="115">
        <v>12.87</v>
      </c>
      <c r="J337" s="115">
        <v>0</v>
      </c>
      <c r="K337" s="115">
        <v>0</v>
      </c>
      <c r="L337" s="115">
        <v>0</v>
      </c>
      <c r="M337" s="115">
        <v>0</v>
      </c>
      <c r="N337" s="115">
        <v>0</v>
      </c>
      <c r="O337" s="115">
        <v>3.22</v>
      </c>
      <c r="P337" s="115">
        <v>0</v>
      </c>
      <c r="Q337" s="115">
        <v>9.65</v>
      </c>
      <c r="R337" s="115">
        <v>9.65</v>
      </c>
      <c r="S337" s="115">
        <v>0</v>
      </c>
      <c r="T337" s="115">
        <v>0</v>
      </c>
      <c r="U337" s="115">
        <v>9.65</v>
      </c>
      <c r="V337" s="115">
        <v>0</v>
      </c>
      <c r="W337" s="115">
        <v>0</v>
      </c>
      <c r="X337" s="115">
        <v>0</v>
      </c>
      <c r="Y337" s="115">
        <v>0</v>
      </c>
      <c r="Z337" s="115">
        <v>0</v>
      </c>
      <c r="AA337" s="115">
        <v>0</v>
      </c>
      <c r="AB337" s="115">
        <v>0</v>
      </c>
      <c r="AC337" s="115">
        <v>0</v>
      </c>
    </row>
    <row r="338" ht="22.5" spans="1:29">
      <c r="A338" s="18"/>
      <c r="B338" s="18"/>
      <c r="C338" s="18" t="s">
        <v>159</v>
      </c>
      <c r="D338" s="17" t="s">
        <v>175</v>
      </c>
      <c r="E338" s="115">
        <v>12.87</v>
      </c>
      <c r="F338" s="115">
        <v>12.87</v>
      </c>
      <c r="G338" s="115">
        <v>0</v>
      </c>
      <c r="H338" s="115">
        <v>0</v>
      </c>
      <c r="I338" s="115">
        <v>12.87</v>
      </c>
      <c r="J338" s="115">
        <v>0</v>
      </c>
      <c r="K338" s="115">
        <v>0</v>
      </c>
      <c r="L338" s="115">
        <v>0</v>
      </c>
      <c r="M338" s="115">
        <v>0</v>
      </c>
      <c r="N338" s="115">
        <v>0</v>
      </c>
      <c r="O338" s="115">
        <v>3.22</v>
      </c>
      <c r="P338" s="115">
        <v>0</v>
      </c>
      <c r="Q338" s="115">
        <v>9.65</v>
      </c>
      <c r="R338" s="115">
        <v>9.65</v>
      </c>
      <c r="S338" s="115">
        <v>0</v>
      </c>
      <c r="T338" s="115">
        <v>0</v>
      </c>
      <c r="U338" s="115">
        <v>9.65</v>
      </c>
      <c r="V338" s="115">
        <v>0</v>
      </c>
      <c r="W338" s="115">
        <v>0</v>
      </c>
      <c r="X338" s="115">
        <v>0</v>
      </c>
      <c r="Y338" s="115">
        <v>0</v>
      </c>
      <c r="Z338" s="115">
        <v>0</v>
      </c>
      <c r="AA338" s="115">
        <v>0</v>
      </c>
      <c r="AB338" s="115">
        <v>0</v>
      </c>
      <c r="AC338" s="115">
        <v>0</v>
      </c>
    </row>
    <row r="339" ht="22.5" spans="1:29">
      <c r="A339" s="13"/>
      <c r="B339" s="13"/>
      <c r="C339" s="13"/>
      <c r="D339" s="17" t="s">
        <v>219</v>
      </c>
      <c r="E339" s="115">
        <v>1371.87</v>
      </c>
      <c r="F339" s="115">
        <v>1275.95</v>
      </c>
      <c r="G339" s="115">
        <v>0</v>
      </c>
      <c r="H339" s="115">
        <v>1004.13</v>
      </c>
      <c r="I339" s="115">
        <v>271.82</v>
      </c>
      <c r="J339" s="115">
        <v>95.92</v>
      </c>
      <c r="K339" s="115">
        <v>0.97</v>
      </c>
      <c r="L339" s="115">
        <v>5.38</v>
      </c>
      <c r="M339" s="115">
        <v>0</v>
      </c>
      <c r="N339" s="115">
        <v>0</v>
      </c>
      <c r="O339" s="115">
        <v>342.99</v>
      </c>
      <c r="P339" s="115">
        <v>0</v>
      </c>
      <c r="Q339" s="115">
        <v>1028.88</v>
      </c>
      <c r="R339" s="115">
        <v>956.95</v>
      </c>
      <c r="S339" s="115">
        <v>0</v>
      </c>
      <c r="T339" s="115">
        <v>753.09</v>
      </c>
      <c r="U339" s="115">
        <v>203.86</v>
      </c>
      <c r="V339" s="115">
        <v>71.93</v>
      </c>
      <c r="W339" s="115">
        <v>0.73</v>
      </c>
      <c r="X339" s="115">
        <v>4.03</v>
      </c>
      <c r="Y339" s="115">
        <v>0</v>
      </c>
      <c r="Z339" s="115">
        <v>0</v>
      </c>
      <c r="AA339" s="115">
        <v>0</v>
      </c>
      <c r="AB339" s="115">
        <v>0</v>
      </c>
      <c r="AC339" s="115">
        <v>0</v>
      </c>
    </row>
    <row r="340" spans="1:29">
      <c r="A340" s="18" t="s">
        <v>220</v>
      </c>
      <c r="B340" s="18"/>
      <c r="C340" s="18"/>
      <c r="D340" s="17" t="s">
        <v>221</v>
      </c>
      <c r="E340" s="115">
        <v>1114.71</v>
      </c>
      <c r="F340" s="115">
        <v>1021.87</v>
      </c>
      <c r="G340" s="115">
        <v>0</v>
      </c>
      <c r="H340" s="115">
        <v>1004.13</v>
      </c>
      <c r="I340" s="115">
        <v>17.74</v>
      </c>
      <c r="J340" s="115">
        <v>92.84</v>
      </c>
      <c r="K340" s="115">
        <v>0.97</v>
      </c>
      <c r="L340" s="115">
        <v>5.38</v>
      </c>
      <c r="M340" s="115">
        <v>0</v>
      </c>
      <c r="N340" s="115">
        <v>0</v>
      </c>
      <c r="O340" s="115">
        <v>278.7</v>
      </c>
      <c r="P340" s="115">
        <v>0</v>
      </c>
      <c r="Q340" s="115">
        <v>836.01</v>
      </c>
      <c r="R340" s="115">
        <v>766.39</v>
      </c>
      <c r="S340" s="115">
        <v>0</v>
      </c>
      <c r="T340" s="115">
        <v>753.09</v>
      </c>
      <c r="U340" s="115">
        <v>13.3</v>
      </c>
      <c r="V340" s="115">
        <v>69.62</v>
      </c>
      <c r="W340" s="115">
        <v>0.73</v>
      </c>
      <c r="X340" s="115">
        <v>4.03</v>
      </c>
      <c r="Y340" s="115">
        <v>0</v>
      </c>
      <c r="Z340" s="115">
        <v>0</v>
      </c>
      <c r="AA340" s="115">
        <v>0</v>
      </c>
      <c r="AB340" s="115">
        <v>0</v>
      </c>
      <c r="AC340" s="115">
        <v>0</v>
      </c>
    </row>
    <row r="341" spans="1:29">
      <c r="A341" s="18"/>
      <c r="B341" s="18" t="s">
        <v>146</v>
      </c>
      <c r="C341" s="18"/>
      <c r="D341" s="17" t="s">
        <v>222</v>
      </c>
      <c r="E341" s="115">
        <v>1114.71</v>
      </c>
      <c r="F341" s="115">
        <v>1021.87</v>
      </c>
      <c r="G341" s="115">
        <v>0</v>
      </c>
      <c r="H341" s="115">
        <v>1004.13</v>
      </c>
      <c r="I341" s="115">
        <v>17.74</v>
      </c>
      <c r="J341" s="115">
        <v>92.84</v>
      </c>
      <c r="K341" s="115">
        <v>0.97</v>
      </c>
      <c r="L341" s="115">
        <v>5.38</v>
      </c>
      <c r="M341" s="115">
        <v>0</v>
      </c>
      <c r="N341" s="115">
        <v>0</v>
      </c>
      <c r="O341" s="115">
        <v>278.7</v>
      </c>
      <c r="P341" s="115">
        <v>0</v>
      </c>
      <c r="Q341" s="115">
        <v>836.01</v>
      </c>
      <c r="R341" s="115">
        <v>766.39</v>
      </c>
      <c r="S341" s="115">
        <v>0</v>
      </c>
      <c r="T341" s="115">
        <v>753.09</v>
      </c>
      <c r="U341" s="115">
        <v>13.3</v>
      </c>
      <c r="V341" s="115">
        <v>69.62</v>
      </c>
      <c r="W341" s="115">
        <v>0.73</v>
      </c>
      <c r="X341" s="115">
        <v>4.03</v>
      </c>
      <c r="Y341" s="115">
        <v>0</v>
      </c>
      <c r="Z341" s="115">
        <v>0</v>
      </c>
      <c r="AA341" s="115">
        <v>0</v>
      </c>
      <c r="AB341" s="115">
        <v>0</v>
      </c>
      <c r="AC341" s="115">
        <v>0</v>
      </c>
    </row>
    <row r="342" spans="1:29">
      <c r="A342" s="18"/>
      <c r="B342" s="18"/>
      <c r="C342" s="18" t="s">
        <v>159</v>
      </c>
      <c r="D342" s="17" t="s">
        <v>223</v>
      </c>
      <c r="E342" s="115">
        <v>1114.71</v>
      </c>
      <c r="F342" s="115">
        <v>1021.87</v>
      </c>
      <c r="G342" s="115">
        <v>0</v>
      </c>
      <c r="H342" s="115">
        <v>1004.13</v>
      </c>
      <c r="I342" s="115">
        <v>17.74</v>
      </c>
      <c r="J342" s="115">
        <v>92.84</v>
      </c>
      <c r="K342" s="115">
        <v>0.97</v>
      </c>
      <c r="L342" s="115">
        <v>5.38</v>
      </c>
      <c r="M342" s="115">
        <v>0</v>
      </c>
      <c r="N342" s="115">
        <v>0</v>
      </c>
      <c r="O342" s="115">
        <v>278.7</v>
      </c>
      <c r="P342" s="115">
        <v>0</v>
      </c>
      <c r="Q342" s="115">
        <v>836.01</v>
      </c>
      <c r="R342" s="115">
        <v>766.39</v>
      </c>
      <c r="S342" s="115">
        <v>0</v>
      </c>
      <c r="T342" s="115">
        <v>753.09</v>
      </c>
      <c r="U342" s="115">
        <v>13.3</v>
      </c>
      <c r="V342" s="115">
        <v>69.62</v>
      </c>
      <c r="W342" s="115">
        <v>0.73</v>
      </c>
      <c r="X342" s="115">
        <v>4.03</v>
      </c>
      <c r="Y342" s="115">
        <v>0</v>
      </c>
      <c r="Z342" s="115">
        <v>0</v>
      </c>
      <c r="AA342" s="115">
        <v>0</v>
      </c>
      <c r="AB342" s="115">
        <v>0</v>
      </c>
      <c r="AC342" s="115">
        <v>0</v>
      </c>
    </row>
    <row r="343" ht="22.5" spans="1:29">
      <c r="A343" s="18" t="s">
        <v>155</v>
      </c>
      <c r="B343" s="18"/>
      <c r="C343" s="18"/>
      <c r="D343" s="17" t="s">
        <v>156</v>
      </c>
      <c r="E343" s="115">
        <v>155.88</v>
      </c>
      <c r="F343" s="115">
        <v>152.8</v>
      </c>
      <c r="G343" s="115">
        <v>0</v>
      </c>
      <c r="H343" s="115">
        <v>0</v>
      </c>
      <c r="I343" s="115">
        <v>152.8</v>
      </c>
      <c r="J343" s="115">
        <v>3.08</v>
      </c>
      <c r="K343" s="115">
        <v>0</v>
      </c>
      <c r="L343" s="115">
        <v>0</v>
      </c>
      <c r="M343" s="115">
        <v>0</v>
      </c>
      <c r="N343" s="115">
        <v>0</v>
      </c>
      <c r="O343" s="115">
        <v>38.97</v>
      </c>
      <c r="P343" s="115">
        <v>0</v>
      </c>
      <c r="Q343" s="115">
        <v>116.91</v>
      </c>
      <c r="R343" s="115">
        <v>114.6</v>
      </c>
      <c r="S343" s="115">
        <v>0</v>
      </c>
      <c r="T343" s="115">
        <v>0</v>
      </c>
      <c r="U343" s="115">
        <v>114.6</v>
      </c>
      <c r="V343" s="115">
        <v>2.31</v>
      </c>
      <c r="W343" s="115">
        <v>0</v>
      </c>
      <c r="X343" s="115">
        <v>0</v>
      </c>
      <c r="Y343" s="115">
        <v>0</v>
      </c>
      <c r="Z343" s="115">
        <v>0</v>
      </c>
      <c r="AA343" s="115">
        <v>0</v>
      </c>
      <c r="AB343" s="115">
        <v>0</v>
      </c>
      <c r="AC343" s="115">
        <v>0</v>
      </c>
    </row>
    <row r="344" ht="22.5" spans="1:29">
      <c r="A344" s="18"/>
      <c r="B344" s="18" t="s">
        <v>157</v>
      </c>
      <c r="C344" s="18"/>
      <c r="D344" s="17" t="s">
        <v>158</v>
      </c>
      <c r="E344" s="115">
        <v>155.88</v>
      </c>
      <c r="F344" s="115">
        <v>152.8</v>
      </c>
      <c r="G344" s="115">
        <v>0</v>
      </c>
      <c r="H344" s="115">
        <v>0</v>
      </c>
      <c r="I344" s="115">
        <v>152.8</v>
      </c>
      <c r="J344" s="115">
        <v>3.08</v>
      </c>
      <c r="K344" s="115">
        <v>0</v>
      </c>
      <c r="L344" s="115">
        <v>0</v>
      </c>
      <c r="M344" s="115">
        <v>0</v>
      </c>
      <c r="N344" s="115">
        <v>0</v>
      </c>
      <c r="O344" s="115">
        <v>38.97</v>
      </c>
      <c r="P344" s="115">
        <v>0</v>
      </c>
      <c r="Q344" s="115">
        <v>116.91</v>
      </c>
      <c r="R344" s="115">
        <v>114.6</v>
      </c>
      <c r="S344" s="115">
        <v>0</v>
      </c>
      <c r="T344" s="115">
        <v>0</v>
      </c>
      <c r="U344" s="115">
        <v>114.6</v>
      </c>
      <c r="V344" s="115">
        <v>2.31</v>
      </c>
      <c r="W344" s="115">
        <v>0</v>
      </c>
      <c r="X344" s="115">
        <v>0</v>
      </c>
      <c r="Y344" s="115">
        <v>0</v>
      </c>
      <c r="Z344" s="115">
        <v>0</v>
      </c>
      <c r="AA344" s="115">
        <v>0</v>
      </c>
      <c r="AB344" s="115">
        <v>0</v>
      </c>
      <c r="AC344" s="115">
        <v>0</v>
      </c>
    </row>
    <row r="345" ht="22.5" spans="1:29">
      <c r="A345" s="18"/>
      <c r="B345" s="18"/>
      <c r="C345" s="18" t="s">
        <v>148</v>
      </c>
      <c r="D345" s="17" t="s">
        <v>161</v>
      </c>
      <c r="E345" s="115">
        <v>3.08</v>
      </c>
      <c r="F345" s="115">
        <v>0</v>
      </c>
      <c r="G345" s="115">
        <v>0</v>
      </c>
      <c r="H345" s="115">
        <v>0</v>
      </c>
      <c r="I345" s="115">
        <v>0</v>
      </c>
      <c r="J345" s="115">
        <v>3.08</v>
      </c>
      <c r="K345" s="115">
        <v>0</v>
      </c>
      <c r="L345" s="115">
        <v>0</v>
      </c>
      <c r="M345" s="115">
        <v>0</v>
      </c>
      <c r="N345" s="115">
        <v>0</v>
      </c>
      <c r="O345" s="115">
        <v>0.77</v>
      </c>
      <c r="P345" s="115">
        <v>0</v>
      </c>
      <c r="Q345" s="115">
        <v>2.31</v>
      </c>
      <c r="R345" s="115">
        <v>0</v>
      </c>
      <c r="S345" s="115">
        <v>0</v>
      </c>
      <c r="T345" s="115">
        <v>0</v>
      </c>
      <c r="U345" s="115">
        <v>0</v>
      </c>
      <c r="V345" s="115">
        <v>2.31</v>
      </c>
      <c r="W345" s="115">
        <v>0</v>
      </c>
      <c r="X345" s="115">
        <v>0</v>
      </c>
      <c r="Y345" s="115">
        <v>0</v>
      </c>
      <c r="Z345" s="115">
        <v>0</v>
      </c>
      <c r="AA345" s="115">
        <v>0</v>
      </c>
      <c r="AB345" s="115">
        <v>0</v>
      </c>
      <c r="AC345" s="115">
        <v>0</v>
      </c>
    </row>
    <row r="346" ht="33.75" spans="1:29">
      <c r="A346" s="18"/>
      <c r="B346" s="18"/>
      <c r="C346" s="18" t="s">
        <v>157</v>
      </c>
      <c r="D346" s="17" t="s">
        <v>162</v>
      </c>
      <c r="E346" s="115">
        <v>152.8</v>
      </c>
      <c r="F346" s="115">
        <v>152.8</v>
      </c>
      <c r="G346" s="115">
        <v>0</v>
      </c>
      <c r="H346" s="115">
        <v>0</v>
      </c>
      <c r="I346" s="115">
        <v>152.8</v>
      </c>
      <c r="J346" s="115">
        <v>0</v>
      </c>
      <c r="K346" s="115">
        <v>0</v>
      </c>
      <c r="L346" s="115">
        <v>0</v>
      </c>
      <c r="M346" s="115">
        <v>0</v>
      </c>
      <c r="N346" s="115">
        <v>0</v>
      </c>
      <c r="O346" s="115">
        <v>38.2</v>
      </c>
      <c r="P346" s="115">
        <v>0</v>
      </c>
      <c r="Q346" s="115">
        <v>114.6</v>
      </c>
      <c r="R346" s="115">
        <v>114.6</v>
      </c>
      <c r="S346" s="115">
        <v>0</v>
      </c>
      <c r="T346" s="115">
        <v>0</v>
      </c>
      <c r="U346" s="115">
        <v>114.6</v>
      </c>
      <c r="V346" s="115">
        <v>0</v>
      </c>
      <c r="W346" s="115">
        <v>0</v>
      </c>
      <c r="X346" s="115">
        <v>0</v>
      </c>
      <c r="Y346" s="115">
        <v>0</v>
      </c>
      <c r="Z346" s="115">
        <v>0</v>
      </c>
      <c r="AA346" s="115">
        <v>0</v>
      </c>
      <c r="AB346" s="115">
        <v>0</v>
      </c>
      <c r="AC346" s="115">
        <v>0</v>
      </c>
    </row>
    <row r="347" spans="1:29">
      <c r="A347" s="18" t="s">
        <v>172</v>
      </c>
      <c r="B347" s="18"/>
      <c r="C347" s="18"/>
      <c r="D347" s="17" t="s">
        <v>173</v>
      </c>
      <c r="E347" s="115">
        <v>101.28</v>
      </c>
      <c r="F347" s="115">
        <v>101.28</v>
      </c>
      <c r="G347" s="115">
        <v>0</v>
      </c>
      <c r="H347" s="115">
        <v>0</v>
      </c>
      <c r="I347" s="115">
        <v>101.28</v>
      </c>
      <c r="J347" s="115">
        <v>0</v>
      </c>
      <c r="K347" s="115">
        <v>0</v>
      </c>
      <c r="L347" s="115">
        <v>0</v>
      </c>
      <c r="M347" s="115">
        <v>0</v>
      </c>
      <c r="N347" s="115">
        <v>0</v>
      </c>
      <c r="O347" s="115">
        <v>25.32</v>
      </c>
      <c r="P347" s="115">
        <v>0</v>
      </c>
      <c r="Q347" s="115">
        <v>75.96</v>
      </c>
      <c r="R347" s="115">
        <v>75.96</v>
      </c>
      <c r="S347" s="115">
        <v>0</v>
      </c>
      <c r="T347" s="115">
        <v>0</v>
      </c>
      <c r="U347" s="115">
        <v>75.96</v>
      </c>
      <c r="V347" s="115">
        <v>0</v>
      </c>
      <c r="W347" s="115">
        <v>0</v>
      </c>
      <c r="X347" s="115">
        <v>0</v>
      </c>
      <c r="Y347" s="115">
        <v>0</v>
      </c>
      <c r="Z347" s="115">
        <v>0</v>
      </c>
      <c r="AA347" s="115">
        <v>0</v>
      </c>
      <c r="AB347" s="115">
        <v>0</v>
      </c>
      <c r="AC347" s="115">
        <v>0</v>
      </c>
    </row>
    <row r="348" ht="22.5" spans="1:29">
      <c r="A348" s="18"/>
      <c r="B348" s="18" t="s">
        <v>148</v>
      </c>
      <c r="C348" s="18"/>
      <c r="D348" s="17" t="s">
        <v>174</v>
      </c>
      <c r="E348" s="115">
        <v>101.28</v>
      </c>
      <c r="F348" s="115">
        <v>101.28</v>
      </c>
      <c r="G348" s="115">
        <v>0</v>
      </c>
      <c r="H348" s="115">
        <v>0</v>
      </c>
      <c r="I348" s="115">
        <v>101.28</v>
      </c>
      <c r="J348" s="115">
        <v>0</v>
      </c>
      <c r="K348" s="115">
        <v>0</v>
      </c>
      <c r="L348" s="115">
        <v>0</v>
      </c>
      <c r="M348" s="115">
        <v>0</v>
      </c>
      <c r="N348" s="115">
        <v>0</v>
      </c>
      <c r="O348" s="115">
        <v>25.32</v>
      </c>
      <c r="P348" s="115">
        <v>0</v>
      </c>
      <c r="Q348" s="115">
        <v>75.96</v>
      </c>
      <c r="R348" s="115">
        <v>75.96</v>
      </c>
      <c r="S348" s="115">
        <v>0</v>
      </c>
      <c r="T348" s="115">
        <v>0</v>
      </c>
      <c r="U348" s="115">
        <v>75.96</v>
      </c>
      <c r="V348" s="115">
        <v>0</v>
      </c>
      <c r="W348" s="115">
        <v>0</v>
      </c>
      <c r="X348" s="115">
        <v>0</v>
      </c>
      <c r="Y348" s="115">
        <v>0</v>
      </c>
      <c r="Z348" s="115">
        <v>0</v>
      </c>
      <c r="AA348" s="115">
        <v>0</v>
      </c>
      <c r="AB348" s="115">
        <v>0</v>
      </c>
      <c r="AC348" s="115">
        <v>0</v>
      </c>
    </row>
    <row r="349" ht="22.5" spans="1:29">
      <c r="A349" s="18"/>
      <c r="B349" s="18"/>
      <c r="C349" s="18" t="s">
        <v>159</v>
      </c>
      <c r="D349" s="17" t="s">
        <v>175</v>
      </c>
      <c r="E349" s="115">
        <v>101.28</v>
      </c>
      <c r="F349" s="115">
        <v>101.28</v>
      </c>
      <c r="G349" s="115">
        <v>0</v>
      </c>
      <c r="H349" s="115">
        <v>0</v>
      </c>
      <c r="I349" s="115">
        <v>101.28</v>
      </c>
      <c r="J349" s="115">
        <v>0</v>
      </c>
      <c r="K349" s="115">
        <v>0</v>
      </c>
      <c r="L349" s="115">
        <v>0</v>
      </c>
      <c r="M349" s="115">
        <v>0</v>
      </c>
      <c r="N349" s="115">
        <v>0</v>
      </c>
      <c r="O349" s="115">
        <v>25.32</v>
      </c>
      <c r="P349" s="115">
        <v>0</v>
      </c>
      <c r="Q349" s="115">
        <v>75.96</v>
      </c>
      <c r="R349" s="115">
        <v>75.96</v>
      </c>
      <c r="S349" s="115">
        <v>0</v>
      </c>
      <c r="T349" s="115">
        <v>0</v>
      </c>
      <c r="U349" s="115">
        <v>75.96</v>
      </c>
      <c r="V349" s="115">
        <v>0</v>
      </c>
      <c r="W349" s="115">
        <v>0</v>
      </c>
      <c r="X349" s="115">
        <v>0</v>
      </c>
      <c r="Y349" s="115">
        <v>0</v>
      </c>
      <c r="Z349" s="115">
        <v>0</v>
      </c>
      <c r="AA349" s="115">
        <v>0</v>
      </c>
      <c r="AB349" s="115">
        <v>0</v>
      </c>
      <c r="AC349" s="115">
        <v>0</v>
      </c>
    </row>
    <row r="350" spans="1:29">
      <c r="A350" s="13"/>
      <c r="B350" s="13"/>
      <c r="C350" s="13"/>
      <c r="D350" s="17" t="s">
        <v>224</v>
      </c>
      <c r="E350" s="115">
        <v>363.97</v>
      </c>
      <c r="F350" s="115">
        <v>340.6</v>
      </c>
      <c r="G350" s="115">
        <v>0</v>
      </c>
      <c r="H350" s="115">
        <v>270.8</v>
      </c>
      <c r="I350" s="115">
        <v>69.8</v>
      </c>
      <c r="J350" s="115">
        <v>23.37</v>
      </c>
      <c r="K350" s="115">
        <v>0</v>
      </c>
      <c r="L350" s="115">
        <v>0</v>
      </c>
      <c r="M350" s="115">
        <v>0</v>
      </c>
      <c r="N350" s="115">
        <v>0</v>
      </c>
      <c r="O350" s="115">
        <v>91.02</v>
      </c>
      <c r="P350" s="115">
        <v>0</v>
      </c>
      <c r="Q350" s="115">
        <v>272.95</v>
      </c>
      <c r="R350" s="115">
        <v>255.43</v>
      </c>
      <c r="S350" s="115">
        <v>0</v>
      </c>
      <c r="T350" s="115">
        <v>203.09</v>
      </c>
      <c r="U350" s="115">
        <v>52.34</v>
      </c>
      <c r="V350" s="115">
        <v>17.52</v>
      </c>
      <c r="W350" s="115">
        <v>0</v>
      </c>
      <c r="X350" s="115">
        <v>0</v>
      </c>
      <c r="Y350" s="115">
        <v>0</v>
      </c>
      <c r="Z350" s="115">
        <v>0</v>
      </c>
      <c r="AA350" s="115">
        <v>0</v>
      </c>
      <c r="AB350" s="115">
        <v>0</v>
      </c>
      <c r="AC350" s="115">
        <v>0</v>
      </c>
    </row>
    <row r="351" ht="22.5" spans="1:29">
      <c r="A351" s="18" t="s">
        <v>155</v>
      </c>
      <c r="B351" s="18"/>
      <c r="C351" s="18"/>
      <c r="D351" s="17" t="s">
        <v>156</v>
      </c>
      <c r="E351" s="115">
        <v>40.18</v>
      </c>
      <c r="F351" s="115">
        <v>40.18</v>
      </c>
      <c r="G351" s="115">
        <v>0</v>
      </c>
      <c r="H351" s="115">
        <v>0</v>
      </c>
      <c r="I351" s="115">
        <v>40.18</v>
      </c>
      <c r="J351" s="115">
        <v>0</v>
      </c>
      <c r="K351" s="115">
        <v>0</v>
      </c>
      <c r="L351" s="115">
        <v>0</v>
      </c>
      <c r="M351" s="115">
        <v>0</v>
      </c>
      <c r="N351" s="115">
        <v>0</v>
      </c>
      <c r="O351" s="115">
        <v>10.05</v>
      </c>
      <c r="P351" s="115">
        <v>0</v>
      </c>
      <c r="Q351" s="115">
        <v>30.13</v>
      </c>
      <c r="R351" s="115">
        <v>30.13</v>
      </c>
      <c r="S351" s="115">
        <v>0</v>
      </c>
      <c r="T351" s="115">
        <v>0</v>
      </c>
      <c r="U351" s="115">
        <v>30.13</v>
      </c>
      <c r="V351" s="115">
        <v>0</v>
      </c>
      <c r="W351" s="115">
        <v>0</v>
      </c>
      <c r="X351" s="115">
        <v>0</v>
      </c>
      <c r="Y351" s="115">
        <v>0</v>
      </c>
      <c r="Z351" s="115">
        <v>0</v>
      </c>
      <c r="AA351" s="115">
        <v>0</v>
      </c>
      <c r="AB351" s="115">
        <v>0</v>
      </c>
      <c r="AC351" s="115">
        <v>0</v>
      </c>
    </row>
    <row r="352" ht="22.5" spans="1:29">
      <c r="A352" s="18"/>
      <c r="B352" s="18" t="s">
        <v>157</v>
      </c>
      <c r="C352" s="18"/>
      <c r="D352" s="17" t="s">
        <v>158</v>
      </c>
      <c r="E352" s="115">
        <v>40.18</v>
      </c>
      <c r="F352" s="115">
        <v>40.18</v>
      </c>
      <c r="G352" s="115">
        <v>0</v>
      </c>
      <c r="H352" s="115">
        <v>0</v>
      </c>
      <c r="I352" s="115">
        <v>40.18</v>
      </c>
      <c r="J352" s="115">
        <v>0</v>
      </c>
      <c r="K352" s="115">
        <v>0</v>
      </c>
      <c r="L352" s="115">
        <v>0</v>
      </c>
      <c r="M352" s="115">
        <v>0</v>
      </c>
      <c r="N352" s="115">
        <v>0</v>
      </c>
      <c r="O352" s="115">
        <v>10.05</v>
      </c>
      <c r="P352" s="115">
        <v>0</v>
      </c>
      <c r="Q352" s="115">
        <v>30.13</v>
      </c>
      <c r="R352" s="115">
        <v>30.13</v>
      </c>
      <c r="S352" s="115">
        <v>0</v>
      </c>
      <c r="T352" s="115">
        <v>0</v>
      </c>
      <c r="U352" s="115">
        <v>30.13</v>
      </c>
      <c r="V352" s="115">
        <v>0</v>
      </c>
      <c r="W352" s="115">
        <v>0</v>
      </c>
      <c r="X352" s="115">
        <v>0</v>
      </c>
      <c r="Y352" s="115">
        <v>0</v>
      </c>
      <c r="Z352" s="115">
        <v>0</v>
      </c>
      <c r="AA352" s="115">
        <v>0</v>
      </c>
      <c r="AB352" s="115">
        <v>0</v>
      </c>
      <c r="AC352" s="115">
        <v>0</v>
      </c>
    </row>
    <row r="353" ht="33.75" spans="1:29">
      <c r="A353" s="18"/>
      <c r="B353" s="18"/>
      <c r="C353" s="18" t="s">
        <v>157</v>
      </c>
      <c r="D353" s="17" t="s">
        <v>162</v>
      </c>
      <c r="E353" s="115">
        <v>40.18</v>
      </c>
      <c r="F353" s="115">
        <v>40.18</v>
      </c>
      <c r="G353" s="115">
        <v>0</v>
      </c>
      <c r="H353" s="115">
        <v>0</v>
      </c>
      <c r="I353" s="115">
        <v>40.18</v>
      </c>
      <c r="J353" s="115">
        <v>0</v>
      </c>
      <c r="K353" s="115">
        <v>0</v>
      </c>
      <c r="L353" s="115">
        <v>0</v>
      </c>
      <c r="M353" s="115">
        <v>0</v>
      </c>
      <c r="N353" s="115">
        <v>0</v>
      </c>
      <c r="O353" s="115">
        <v>10.05</v>
      </c>
      <c r="P353" s="115">
        <v>0</v>
      </c>
      <c r="Q353" s="115">
        <v>30.13</v>
      </c>
      <c r="R353" s="115">
        <v>30.13</v>
      </c>
      <c r="S353" s="115">
        <v>0</v>
      </c>
      <c r="T353" s="115">
        <v>0</v>
      </c>
      <c r="U353" s="115">
        <v>30.13</v>
      </c>
      <c r="V353" s="115">
        <v>0</v>
      </c>
      <c r="W353" s="115">
        <v>0</v>
      </c>
      <c r="X353" s="115">
        <v>0</v>
      </c>
      <c r="Y353" s="115">
        <v>0</v>
      </c>
      <c r="Z353" s="115">
        <v>0</v>
      </c>
      <c r="AA353" s="115">
        <v>0</v>
      </c>
      <c r="AB353" s="115">
        <v>0</v>
      </c>
      <c r="AC353" s="115">
        <v>0</v>
      </c>
    </row>
    <row r="354" spans="1:29">
      <c r="A354" s="18" t="s">
        <v>144</v>
      </c>
      <c r="B354" s="18"/>
      <c r="C354" s="18"/>
      <c r="D354" s="17" t="s">
        <v>145</v>
      </c>
      <c r="E354" s="115">
        <v>298.84</v>
      </c>
      <c r="F354" s="115">
        <v>275.47</v>
      </c>
      <c r="G354" s="115">
        <v>0</v>
      </c>
      <c r="H354" s="115">
        <v>270.8</v>
      </c>
      <c r="I354" s="115">
        <v>4.67</v>
      </c>
      <c r="J354" s="115">
        <v>23.37</v>
      </c>
      <c r="K354" s="115">
        <v>0</v>
      </c>
      <c r="L354" s="115">
        <v>0</v>
      </c>
      <c r="M354" s="115">
        <v>0</v>
      </c>
      <c r="N354" s="115">
        <v>0</v>
      </c>
      <c r="O354" s="115">
        <v>74.73</v>
      </c>
      <c r="P354" s="115">
        <v>0</v>
      </c>
      <c r="Q354" s="115">
        <v>224.11</v>
      </c>
      <c r="R354" s="115">
        <v>206.59</v>
      </c>
      <c r="S354" s="115">
        <v>0</v>
      </c>
      <c r="T354" s="115">
        <v>203.09</v>
      </c>
      <c r="U354" s="115">
        <v>3.5</v>
      </c>
      <c r="V354" s="115">
        <v>17.52</v>
      </c>
      <c r="W354" s="115">
        <v>0</v>
      </c>
      <c r="X354" s="115">
        <v>0</v>
      </c>
      <c r="Y354" s="115">
        <v>0</v>
      </c>
      <c r="Z354" s="115">
        <v>0</v>
      </c>
      <c r="AA354" s="115">
        <v>0</v>
      </c>
      <c r="AB354" s="115">
        <v>0</v>
      </c>
      <c r="AC354" s="115">
        <v>0</v>
      </c>
    </row>
    <row r="355" spans="1:29">
      <c r="A355" s="18"/>
      <c r="B355" s="18" t="s">
        <v>146</v>
      </c>
      <c r="C355" s="18"/>
      <c r="D355" s="17" t="s">
        <v>147</v>
      </c>
      <c r="E355" s="115">
        <v>298.84</v>
      </c>
      <c r="F355" s="115">
        <v>275.47</v>
      </c>
      <c r="G355" s="115">
        <v>0</v>
      </c>
      <c r="H355" s="115">
        <v>270.8</v>
      </c>
      <c r="I355" s="115">
        <v>4.67</v>
      </c>
      <c r="J355" s="115">
        <v>23.37</v>
      </c>
      <c r="K355" s="115">
        <v>0</v>
      </c>
      <c r="L355" s="115">
        <v>0</v>
      </c>
      <c r="M355" s="115">
        <v>0</v>
      </c>
      <c r="N355" s="115">
        <v>0</v>
      </c>
      <c r="O355" s="115">
        <v>74.73</v>
      </c>
      <c r="P355" s="115">
        <v>0</v>
      </c>
      <c r="Q355" s="115">
        <v>224.11</v>
      </c>
      <c r="R355" s="115">
        <v>206.59</v>
      </c>
      <c r="S355" s="115">
        <v>0</v>
      </c>
      <c r="T355" s="115">
        <v>203.09</v>
      </c>
      <c r="U355" s="115">
        <v>3.5</v>
      </c>
      <c r="V355" s="115">
        <v>17.52</v>
      </c>
      <c r="W355" s="115">
        <v>0</v>
      </c>
      <c r="X355" s="115">
        <v>0</v>
      </c>
      <c r="Y355" s="115">
        <v>0</v>
      </c>
      <c r="Z355" s="115">
        <v>0</v>
      </c>
      <c r="AA355" s="115">
        <v>0</v>
      </c>
      <c r="AB355" s="115">
        <v>0</v>
      </c>
      <c r="AC355" s="115">
        <v>0</v>
      </c>
    </row>
    <row r="356" ht="22.5" spans="1:29">
      <c r="A356" s="18"/>
      <c r="B356" s="18"/>
      <c r="C356" s="18" t="s">
        <v>152</v>
      </c>
      <c r="D356" s="17" t="s">
        <v>153</v>
      </c>
      <c r="E356" s="115">
        <v>298.84</v>
      </c>
      <c r="F356" s="115">
        <v>275.47</v>
      </c>
      <c r="G356" s="115">
        <v>0</v>
      </c>
      <c r="H356" s="115">
        <v>270.8</v>
      </c>
      <c r="I356" s="115">
        <v>4.67</v>
      </c>
      <c r="J356" s="115">
        <v>23.37</v>
      </c>
      <c r="K356" s="115">
        <v>0</v>
      </c>
      <c r="L356" s="115">
        <v>0</v>
      </c>
      <c r="M356" s="115">
        <v>0</v>
      </c>
      <c r="N356" s="115">
        <v>0</v>
      </c>
      <c r="O356" s="115">
        <v>74.73</v>
      </c>
      <c r="P356" s="115">
        <v>0</v>
      </c>
      <c r="Q356" s="115">
        <v>224.11</v>
      </c>
      <c r="R356" s="115">
        <v>206.59</v>
      </c>
      <c r="S356" s="115">
        <v>0</v>
      </c>
      <c r="T356" s="115">
        <v>203.09</v>
      </c>
      <c r="U356" s="115">
        <v>3.5</v>
      </c>
      <c r="V356" s="115">
        <v>17.52</v>
      </c>
      <c r="W356" s="115">
        <v>0</v>
      </c>
      <c r="X356" s="115">
        <v>0</v>
      </c>
      <c r="Y356" s="115">
        <v>0</v>
      </c>
      <c r="Z356" s="115">
        <v>0</v>
      </c>
      <c r="AA356" s="115">
        <v>0</v>
      </c>
      <c r="AB356" s="115">
        <v>0</v>
      </c>
      <c r="AC356" s="115">
        <v>0</v>
      </c>
    </row>
    <row r="357" spans="1:29">
      <c r="A357" s="18" t="s">
        <v>172</v>
      </c>
      <c r="B357" s="18"/>
      <c r="C357" s="18"/>
      <c r="D357" s="17" t="s">
        <v>173</v>
      </c>
      <c r="E357" s="115">
        <v>24.95</v>
      </c>
      <c r="F357" s="115">
        <v>24.95</v>
      </c>
      <c r="G357" s="115">
        <v>0</v>
      </c>
      <c r="H357" s="115">
        <v>0</v>
      </c>
      <c r="I357" s="115">
        <v>24.95</v>
      </c>
      <c r="J357" s="115">
        <v>0</v>
      </c>
      <c r="K357" s="115">
        <v>0</v>
      </c>
      <c r="L357" s="115">
        <v>0</v>
      </c>
      <c r="M357" s="115">
        <v>0</v>
      </c>
      <c r="N357" s="115">
        <v>0</v>
      </c>
      <c r="O357" s="115">
        <v>6.24</v>
      </c>
      <c r="P357" s="115">
        <v>0</v>
      </c>
      <c r="Q357" s="115">
        <v>18.71</v>
      </c>
      <c r="R357" s="115">
        <v>18.71</v>
      </c>
      <c r="S357" s="115">
        <v>0</v>
      </c>
      <c r="T357" s="115">
        <v>0</v>
      </c>
      <c r="U357" s="115">
        <v>18.71</v>
      </c>
      <c r="V357" s="115">
        <v>0</v>
      </c>
      <c r="W357" s="115">
        <v>0</v>
      </c>
      <c r="X357" s="115">
        <v>0</v>
      </c>
      <c r="Y357" s="115">
        <v>0</v>
      </c>
      <c r="Z357" s="115">
        <v>0</v>
      </c>
      <c r="AA357" s="115">
        <v>0</v>
      </c>
      <c r="AB357" s="115">
        <v>0</v>
      </c>
      <c r="AC357" s="115">
        <v>0</v>
      </c>
    </row>
    <row r="358" ht="22.5" spans="1:29">
      <c r="A358" s="18"/>
      <c r="B358" s="18" t="s">
        <v>148</v>
      </c>
      <c r="C358" s="18"/>
      <c r="D358" s="17" t="s">
        <v>174</v>
      </c>
      <c r="E358" s="115">
        <v>24.95</v>
      </c>
      <c r="F358" s="115">
        <v>24.95</v>
      </c>
      <c r="G358" s="115">
        <v>0</v>
      </c>
      <c r="H358" s="115">
        <v>0</v>
      </c>
      <c r="I358" s="115">
        <v>24.95</v>
      </c>
      <c r="J358" s="115">
        <v>0</v>
      </c>
      <c r="K358" s="115">
        <v>0</v>
      </c>
      <c r="L358" s="115">
        <v>0</v>
      </c>
      <c r="M358" s="115">
        <v>0</v>
      </c>
      <c r="N358" s="115">
        <v>0</v>
      </c>
      <c r="O358" s="115">
        <v>6.24</v>
      </c>
      <c r="P358" s="115">
        <v>0</v>
      </c>
      <c r="Q358" s="115">
        <v>18.71</v>
      </c>
      <c r="R358" s="115">
        <v>18.71</v>
      </c>
      <c r="S358" s="115">
        <v>0</v>
      </c>
      <c r="T358" s="115">
        <v>0</v>
      </c>
      <c r="U358" s="115">
        <v>18.71</v>
      </c>
      <c r="V358" s="115">
        <v>0</v>
      </c>
      <c r="W358" s="115">
        <v>0</v>
      </c>
      <c r="X358" s="115">
        <v>0</v>
      </c>
      <c r="Y358" s="115">
        <v>0</v>
      </c>
      <c r="Z358" s="115">
        <v>0</v>
      </c>
      <c r="AA358" s="115">
        <v>0</v>
      </c>
      <c r="AB358" s="115">
        <v>0</v>
      </c>
      <c r="AC358" s="115">
        <v>0</v>
      </c>
    </row>
    <row r="359" ht="22.5" spans="1:29">
      <c r="A359" s="18"/>
      <c r="B359" s="18"/>
      <c r="C359" s="18" t="s">
        <v>159</v>
      </c>
      <c r="D359" s="17" t="s">
        <v>175</v>
      </c>
      <c r="E359" s="115">
        <v>24.95</v>
      </c>
      <c r="F359" s="115">
        <v>24.95</v>
      </c>
      <c r="G359" s="115">
        <v>0</v>
      </c>
      <c r="H359" s="115">
        <v>0</v>
      </c>
      <c r="I359" s="115">
        <v>24.95</v>
      </c>
      <c r="J359" s="115">
        <v>0</v>
      </c>
      <c r="K359" s="115">
        <v>0</v>
      </c>
      <c r="L359" s="115">
        <v>0</v>
      </c>
      <c r="M359" s="115">
        <v>0</v>
      </c>
      <c r="N359" s="115">
        <v>0</v>
      </c>
      <c r="O359" s="115">
        <v>6.24</v>
      </c>
      <c r="P359" s="115">
        <v>0</v>
      </c>
      <c r="Q359" s="115">
        <v>18.71</v>
      </c>
      <c r="R359" s="115">
        <v>18.71</v>
      </c>
      <c r="S359" s="115">
        <v>0</v>
      </c>
      <c r="T359" s="115">
        <v>0</v>
      </c>
      <c r="U359" s="115">
        <v>18.71</v>
      </c>
      <c r="V359" s="115">
        <v>0</v>
      </c>
      <c r="W359" s="115">
        <v>0</v>
      </c>
      <c r="X359" s="115">
        <v>0</v>
      </c>
      <c r="Y359" s="115">
        <v>0</v>
      </c>
      <c r="Z359" s="115">
        <v>0</v>
      </c>
      <c r="AA359" s="115">
        <v>0</v>
      </c>
      <c r="AB359" s="115">
        <v>0</v>
      </c>
      <c r="AC359" s="115">
        <v>0</v>
      </c>
    </row>
  </sheetData>
  <mergeCells count="38">
    <mergeCell ref="A1:AC1"/>
    <mergeCell ref="AB2:AC2"/>
    <mergeCell ref="E4:AA4"/>
    <mergeCell ref="E5:N5"/>
    <mergeCell ref="Q5:Z5"/>
    <mergeCell ref="F6:I6"/>
    <mergeCell ref="J6:M6"/>
    <mergeCell ref="R6:U6"/>
    <mergeCell ref="V6:Y6"/>
    <mergeCell ref="G7:H7"/>
    <mergeCell ref="S7:T7"/>
    <mergeCell ref="A7:A8"/>
    <mergeCell ref="B7:B8"/>
    <mergeCell ref="C7:C8"/>
    <mergeCell ref="D4:D8"/>
    <mergeCell ref="E6:E8"/>
    <mergeCell ref="F7:F8"/>
    <mergeCell ref="I7:I8"/>
    <mergeCell ref="J7:J8"/>
    <mergeCell ref="K7:K8"/>
    <mergeCell ref="L7:L8"/>
    <mergeCell ref="M7:M8"/>
    <mergeCell ref="N6:N8"/>
    <mergeCell ref="O5:O8"/>
    <mergeCell ref="P5:P8"/>
    <mergeCell ref="Q6:Q8"/>
    <mergeCell ref="R7:R8"/>
    <mergeCell ref="U7:U8"/>
    <mergeCell ref="V7:V8"/>
    <mergeCell ref="W7:W8"/>
    <mergeCell ref="X7:X8"/>
    <mergeCell ref="Y7:Y8"/>
    <mergeCell ref="Z6:Z8"/>
    <mergeCell ref="AA6:AA8"/>
    <mergeCell ref="AB6:AB8"/>
    <mergeCell ref="AC6:AC8"/>
    <mergeCell ref="A4:C6"/>
    <mergeCell ref="AB4:AC5"/>
  </mergeCells>
  <printOptions horizontalCentered="1"/>
  <pageMargins left="0.393055555555556" right="0.393055555555556" top="0.629861111111111" bottom="0.629861111111111" header="0.511805555555556" footer="0.511805555555556"/>
  <pageSetup paperSize="9" scale="55"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02"/>
  <sheetViews>
    <sheetView topLeftCell="A3" workbookViewId="0">
      <selection activeCell="J10" sqref="J10"/>
    </sheetView>
  </sheetViews>
  <sheetFormatPr defaultColWidth="9" defaultRowHeight="13.5"/>
  <cols>
    <col min="1" max="1" width="4.10833333333333" customWidth="1"/>
    <col min="2" max="2" width="7.44166666666667" customWidth="1"/>
    <col min="3" max="3" width="31" customWidth="1"/>
    <col min="4" max="4" width="21.1333333333333" customWidth="1"/>
    <col min="5" max="5" width="12.6333333333333" customWidth="1"/>
    <col min="6" max="6" width="8.63333333333333" customWidth="1"/>
    <col min="7" max="7" width="8.38333333333333" customWidth="1"/>
    <col min="8" max="8" width="10.5" customWidth="1"/>
    <col min="9" max="9" width="8.63333333333333" customWidth="1"/>
  </cols>
  <sheetData>
    <row r="1" ht="15" customHeight="1" spans="1:18">
      <c r="A1" s="73"/>
      <c r="B1" s="73"/>
      <c r="C1" s="74"/>
      <c r="D1" s="75"/>
      <c r="E1" s="75"/>
      <c r="F1" s="75"/>
      <c r="G1" s="75"/>
      <c r="H1" s="75"/>
      <c r="I1" s="75"/>
      <c r="J1" s="75"/>
      <c r="K1" s="75"/>
      <c r="L1" s="75"/>
      <c r="M1" s="75"/>
      <c r="N1" s="75"/>
      <c r="O1" s="75"/>
      <c r="P1" s="75"/>
      <c r="Q1" s="75"/>
      <c r="R1" s="75"/>
    </row>
    <row r="2" ht="34" customHeight="1" spans="1:19">
      <c r="A2" s="2" t="s">
        <v>225</v>
      </c>
      <c r="B2" s="2"/>
      <c r="C2" s="2"/>
      <c r="D2" s="2"/>
      <c r="E2" s="2"/>
      <c r="F2" s="2"/>
      <c r="G2" s="2"/>
      <c r="H2" s="2"/>
      <c r="I2" s="2"/>
      <c r="J2" s="2"/>
      <c r="K2" s="2"/>
      <c r="L2" s="2"/>
      <c r="M2" s="2"/>
      <c r="N2" s="2"/>
      <c r="O2" s="2"/>
      <c r="P2" s="2"/>
      <c r="Q2" s="2"/>
      <c r="R2" s="2"/>
      <c r="S2" s="2"/>
    </row>
    <row r="3" ht="20.1" customHeight="1" spans="1:19">
      <c r="A3" s="76" t="s">
        <v>1</v>
      </c>
      <c r="B3" s="74"/>
      <c r="C3" s="74"/>
      <c r="D3" s="75"/>
      <c r="E3" s="75"/>
      <c r="F3" s="75"/>
      <c r="G3" s="75"/>
      <c r="H3" s="75"/>
      <c r="I3" s="75"/>
      <c r="J3" s="75"/>
      <c r="K3" s="75"/>
      <c r="L3" s="75"/>
      <c r="M3" s="75"/>
      <c r="N3" s="75"/>
      <c r="O3" s="75"/>
      <c r="P3" s="75"/>
      <c r="Q3" s="75"/>
      <c r="R3" s="73" t="s">
        <v>41</v>
      </c>
      <c r="S3" s="73"/>
    </row>
    <row r="4" ht="48" customHeight="1" spans="1:19">
      <c r="A4" s="77" t="s">
        <v>226</v>
      </c>
      <c r="B4" s="78"/>
      <c r="C4" s="77" t="s">
        <v>227</v>
      </c>
      <c r="D4" s="7" t="s">
        <v>228</v>
      </c>
      <c r="E4" s="7"/>
      <c r="F4" s="7"/>
      <c r="G4" s="7"/>
      <c r="H4" s="7"/>
      <c r="I4" s="7"/>
      <c r="J4" s="7"/>
      <c r="K4" s="7"/>
      <c r="L4" s="7"/>
      <c r="M4" s="7"/>
      <c r="N4" s="7"/>
      <c r="O4" s="7"/>
      <c r="P4" s="7"/>
      <c r="Q4" s="7"/>
      <c r="R4" s="7"/>
      <c r="S4" s="7"/>
    </row>
    <row r="5" ht="20.1" customHeight="1" spans="1:19">
      <c r="A5" s="79"/>
      <c r="B5" s="80"/>
      <c r="C5" s="81"/>
      <c r="D5" s="82" t="s">
        <v>229</v>
      </c>
      <c r="E5" s="55" t="s">
        <v>230</v>
      </c>
      <c r="F5" s="56"/>
      <c r="G5" s="56"/>
      <c r="H5" s="56"/>
      <c r="I5" s="56"/>
      <c r="J5" s="56"/>
      <c r="K5" s="56"/>
      <c r="L5" s="56"/>
      <c r="M5" s="56"/>
      <c r="N5" s="56"/>
      <c r="O5" s="58"/>
      <c r="P5" s="91" t="s">
        <v>231</v>
      </c>
      <c r="Q5" s="94"/>
      <c r="R5" s="94"/>
      <c r="S5" s="95"/>
    </row>
    <row r="6" ht="20.1" customHeight="1" spans="1:19">
      <c r="A6" s="83" t="s">
        <v>104</v>
      </c>
      <c r="B6" s="83" t="s">
        <v>105</v>
      </c>
      <c r="C6" s="81"/>
      <c r="D6" s="84"/>
      <c r="E6" s="6" t="s">
        <v>97</v>
      </c>
      <c r="F6" s="85" t="s">
        <v>232</v>
      </c>
      <c r="G6" s="86"/>
      <c r="H6" s="86"/>
      <c r="I6" s="86"/>
      <c r="J6" s="86"/>
      <c r="K6" s="86"/>
      <c r="L6" s="86"/>
      <c r="M6" s="92"/>
      <c r="N6" s="5" t="s">
        <v>233</v>
      </c>
      <c r="O6" s="5" t="s">
        <v>234</v>
      </c>
      <c r="P6" s="93"/>
      <c r="Q6" s="96"/>
      <c r="R6" s="96"/>
      <c r="S6" s="97"/>
    </row>
    <row r="7" ht="67" customHeight="1" spans="1:19">
      <c r="A7" s="87"/>
      <c r="B7" s="87"/>
      <c r="C7" s="79"/>
      <c r="D7" s="88"/>
      <c r="E7" s="10"/>
      <c r="F7" s="5" t="s">
        <v>102</v>
      </c>
      <c r="G7" s="5" t="s">
        <v>235</v>
      </c>
      <c r="H7" s="5" t="s">
        <v>236</v>
      </c>
      <c r="I7" s="5" t="s">
        <v>237</v>
      </c>
      <c r="J7" s="5" t="s">
        <v>238</v>
      </c>
      <c r="K7" s="5" t="s">
        <v>239</v>
      </c>
      <c r="L7" s="5" t="s">
        <v>240</v>
      </c>
      <c r="M7" s="5" t="s">
        <v>241</v>
      </c>
      <c r="N7" s="5"/>
      <c r="O7" s="5"/>
      <c r="P7" s="5" t="s">
        <v>102</v>
      </c>
      <c r="Q7" s="5" t="s">
        <v>242</v>
      </c>
      <c r="R7" s="5" t="s">
        <v>243</v>
      </c>
      <c r="S7" s="5" t="s">
        <v>244</v>
      </c>
    </row>
    <row r="8" ht="20.1" customHeight="1" spans="1:19">
      <c r="A8" s="89">
        <v>1</v>
      </c>
      <c r="B8" s="89">
        <v>2</v>
      </c>
      <c r="C8" s="90">
        <v>3</v>
      </c>
      <c r="D8" s="89">
        <v>4</v>
      </c>
      <c r="E8" s="89">
        <v>5</v>
      </c>
      <c r="F8" s="89">
        <v>6</v>
      </c>
      <c r="G8" s="89">
        <v>7</v>
      </c>
      <c r="H8" s="90">
        <v>8</v>
      </c>
      <c r="I8" s="89">
        <v>9</v>
      </c>
      <c r="J8" s="89">
        <v>10</v>
      </c>
      <c r="K8" s="89">
        <v>11</v>
      </c>
      <c r="L8" s="89">
        <v>12</v>
      </c>
      <c r="M8" s="90">
        <v>13</v>
      </c>
      <c r="N8" s="89">
        <v>14</v>
      </c>
      <c r="O8" s="89">
        <v>15</v>
      </c>
      <c r="P8" s="89">
        <v>16</v>
      </c>
      <c r="Q8" s="89">
        <v>17</v>
      </c>
      <c r="R8" s="90">
        <v>18</v>
      </c>
      <c r="S8" s="89">
        <v>19</v>
      </c>
    </row>
    <row r="9" spans="1:19">
      <c r="A9" s="17"/>
      <c r="B9" s="17"/>
      <c r="C9" s="18" t="s">
        <v>97</v>
      </c>
      <c r="D9" s="16">
        <v>37331.25</v>
      </c>
      <c r="E9" s="16">
        <v>29016.42</v>
      </c>
      <c r="F9" s="16">
        <v>29016.42</v>
      </c>
      <c r="G9" s="16">
        <v>29016.42</v>
      </c>
      <c r="H9" s="16">
        <v>0</v>
      </c>
      <c r="I9" s="16">
        <v>0</v>
      </c>
      <c r="J9" s="16">
        <v>0</v>
      </c>
      <c r="K9" s="16">
        <v>0</v>
      </c>
      <c r="L9" s="16">
        <v>0</v>
      </c>
      <c r="M9" s="16">
        <v>0</v>
      </c>
      <c r="N9" s="16">
        <v>0</v>
      </c>
      <c r="O9" s="16">
        <v>0</v>
      </c>
      <c r="P9" s="16">
        <v>8314.83</v>
      </c>
      <c r="Q9" s="16">
        <v>7411.3</v>
      </c>
      <c r="R9" s="16">
        <v>0</v>
      </c>
      <c r="S9" s="16">
        <v>903.53</v>
      </c>
    </row>
    <row r="10" spans="1:19">
      <c r="A10" s="18"/>
      <c r="B10" s="18"/>
      <c r="C10" s="17" t="s">
        <v>142</v>
      </c>
      <c r="D10" s="16">
        <v>37331.25</v>
      </c>
      <c r="E10" s="16">
        <v>29016.42</v>
      </c>
      <c r="F10" s="16">
        <v>29016.42</v>
      </c>
      <c r="G10" s="16">
        <v>29016.42</v>
      </c>
      <c r="H10" s="16">
        <v>0</v>
      </c>
      <c r="I10" s="16">
        <v>0</v>
      </c>
      <c r="J10" s="16">
        <v>0</v>
      </c>
      <c r="K10" s="16">
        <v>0</v>
      </c>
      <c r="L10" s="16">
        <v>0</v>
      </c>
      <c r="M10" s="16">
        <v>0</v>
      </c>
      <c r="N10" s="16">
        <v>0</v>
      </c>
      <c r="O10" s="16">
        <v>0</v>
      </c>
      <c r="P10" s="16">
        <v>8314.83</v>
      </c>
      <c r="Q10" s="16">
        <v>7411.3</v>
      </c>
      <c r="R10" s="16">
        <v>0</v>
      </c>
      <c r="S10" s="16">
        <v>903.53</v>
      </c>
    </row>
    <row r="11" spans="1:19">
      <c r="A11" s="18"/>
      <c r="B11" s="18"/>
      <c r="C11" s="17" t="s">
        <v>154</v>
      </c>
      <c r="D11" s="16">
        <v>3882.4</v>
      </c>
      <c r="E11" s="16">
        <v>3882.4</v>
      </c>
      <c r="F11" s="16">
        <v>3882.4</v>
      </c>
      <c r="G11" s="16">
        <v>3882.4</v>
      </c>
      <c r="H11" s="16">
        <v>0</v>
      </c>
      <c r="I11" s="16">
        <v>0</v>
      </c>
      <c r="J11" s="16">
        <v>0</v>
      </c>
      <c r="K11" s="16">
        <v>0</v>
      </c>
      <c r="L11" s="16">
        <v>0</v>
      </c>
      <c r="M11" s="16">
        <v>0</v>
      </c>
      <c r="N11" s="16">
        <v>0</v>
      </c>
      <c r="O11" s="16">
        <v>0</v>
      </c>
      <c r="P11" s="16">
        <v>0</v>
      </c>
      <c r="Q11" s="16">
        <v>0</v>
      </c>
      <c r="R11" s="16">
        <v>0</v>
      </c>
      <c r="S11" s="16">
        <v>0</v>
      </c>
    </row>
    <row r="12" spans="1:19">
      <c r="A12" s="18" t="s">
        <v>245</v>
      </c>
      <c r="B12" s="18"/>
      <c r="C12" s="17" t="s">
        <v>246</v>
      </c>
      <c r="D12" s="16">
        <v>2895.69</v>
      </c>
      <c r="E12" s="16">
        <v>2895.69</v>
      </c>
      <c r="F12" s="16">
        <v>2895.69</v>
      </c>
      <c r="G12" s="16">
        <v>2895.69</v>
      </c>
      <c r="H12" s="16">
        <v>0</v>
      </c>
      <c r="I12" s="16">
        <v>0</v>
      </c>
      <c r="J12" s="16">
        <v>0</v>
      </c>
      <c r="K12" s="16">
        <v>0</v>
      </c>
      <c r="L12" s="16">
        <v>0</v>
      </c>
      <c r="M12" s="16">
        <v>0</v>
      </c>
      <c r="N12" s="16">
        <v>0</v>
      </c>
      <c r="O12" s="16">
        <v>0</v>
      </c>
      <c r="P12" s="16">
        <v>0</v>
      </c>
      <c r="Q12" s="16">
        <v>0</v>
      </c>
      <c r="R12" s="16">
        <v>0</v>
      </c>
      <c r="S12" s="16">
        <v>0</v>
      </c>
    </row>
    <row r="13" spans="1:19">
      <c r="A13" s="18"/>
      <c r="B13" s="18" t="s">
        <v>159</v>
      </c>
      <c r="C13" s="17" t="s">
        <v>247</v>
      </c>
      <c r="D13" s="16">
        <v>768.69</v>
      </c>
      <c r="E13" s="16">
        <v>768.69</v>
      </c>
      <c r="F13" s="16">
        <v>768.69</v>
      </c>
      <c r="G13" s="16">
        <v>768.69</v>
      </c>
      <c r="H13" s="16">
        <v>0</v>
      </c>
      <c r="I13" s="16">
        <v>0</v>
      </c>
      <c r="J13" s="16">
        <v>0</v>
      </c>
      <c r="K13" s="16">
        <v>0</v>
      </c>
      <c r="L13" s="16">
        <v>0</v>
      </c>
      <c r="M13" s="16">
        <v>0</v>
      </c>
      <c r="N13" s="16">
        <v>0</v>
      </c>
      <c r="O13" s="16">
        <v>0</v>
      </c>
      <c r="P13" s="16">
        <v>0</v>
      </c>
      <c r="Q13" s="16">
        <v>0</v>
      </c>
      <c r="R13" s="16">
        <v>0</v>
      </c>
      <c r="S13" s="16">
        <v>0</v>
      </c>
    </row>
    <row r="14" spans="1:19">
      <c r="A14" s="18"/>
      <c r="B14" s="18" t="s">
        <v>148</v>
      </c>
      <c r="C14" s="17" t="s">
        <v>248</v>
      </c>
      <c r="D14" s="16">
        <v>1005.48</v>
      </c>
      <c r="E14" s="16">
        <v>1005.48</v>
      </c>
      <c r="F14" s="16">
        <v>1005.48</v>
      </c>
      <c r="G14" s="16">
        <v>1005.48</v>
      </c>
      <c r="H14" s="16">
        <v>0</v>
      </c>
      <c r="I14" s="16">
        <v>0</v>
      </c>
      <c r="J14" s="16">
        <v>0</v>
      </c>
      <c r="K14" s="16">
        <v>0</v>
      </c>
      <c r="L14" s="16">
        <v>0</v>
      </c>
      <c r="M14" s="16">
        <v>0</v>
      </c>
      <c r="N14" s="16">
        <v>0</v>
      </c>
      <c r="O14" s="16">
        <v>0</v>
      </c>
      <c r="P14" s="16">
        <v>0</v>
      </c>
      <c r="Q14" s="16">
        <v>0</v>
      </c>
      <c r="R14" s="16">
        <v>0</v>
      </c>
      <c r="S14" s="16">
        <v>0</v>
      </c>
    </row>
    <row r="15" spans="1:19">
      <c r="A15" s="18"/>
      <c r="B15" s="18" t="s">
        <v>146</v>
      </c>
      <c r="C15" s="17" t="s">
        <v>249</v>
      </c>
      <c r="D15" s="16">
        <v>414.47</v>
      </c>
      <c r="E15" s="16">
        <v>414.47</v>
      </c>
      <c r="F15" s="16">
        <v>414.47</v>
      </c>
      <c r="G15" s="16">
        <v>414.47</v>
      </c>
      <c r="H15" s="16">
        <v>0</v>
      </c>
      <c r="I15" s="16">
        <v>0</v>
      </c>
      <c r="J15" s="16">
        <v>0</v>
      </c>
      <c r="K15" s="16">
        <v>0</v>
      </c>
      <c r="L15" s="16">
        <v>0</v>
      </c>
      <c r="M15" s="16">
        <v>0</v>
      </c>
      <c r="N15" s="16">
        <v>0</v>
      </c>
      <c r="O15" s="16">
        <v>0</v>
      </c>
      <c r="P15" s="16">
        <v>0</v>
      </c>
      <c r="Q15" s="16">
        <v>0</v>
      </c>
      <c r="R15" s="16">
        <v>0</v>
      </c>
      <c r="S15" s="16">
        <v>0</v>
      </c>
    </row>
    <row r="16" spans="1:19">
      <c r="A16" s="18"/>
      <c r="B16" s="18" t="s">
        <v>250</v>
      </c>
      <c r="C16" s="17" t="s">
        <v>251</v>
      </c>
      <c r="D16" s="16">
        <v>125.78</v>
      </c>
      <c r="E16" s="16">
        <v>125.78</v>
      </c>
      <c r="F16" s="16">
        <v>125.78</v>
      </c>
      <c r="G16" s="16">
        <v>125.78</v>
      </c>
      <c r="H16" s="16">
        <v>0</v>
      </c>
      <c r="I16" s="16">
        <v>0</v>
      </c>
      <c r="J16" s="16">
        <v>0</v>
      </c>
      <c r="K16" s="16">
        <v>0</v>
      </c>
      <c r="L16" s="16">
        <v>0</v>
      </c>
      <c r="M16" s="16">
        <v>0</v>
      </c>
      <c r="N16" s="16">
        <v>0</v>
      </c>
      <c r="O16" s="16">
        <v>0</v>
      </c>
      <c r="P16" s="16">
        <v>0</v>
      </c>
      <c r="Q16" s="16">
        <v>0</v>
      </c>
      <c r="R16" s="16">
        <v>0</v>
      </c>
      <c r="S16" s="16">
        <v>0</v>
      </c>
    </row>
    <row r="17" spans="1:19">
      <c r="A17" s="18"/>
      <c r="B17" s="18" t="s">
        <v>169</v>
      </c>
      <c r="C17" s="17" t="s">
        <v>252</v>
      </c>
      <c r="D17" s="16">
        <v>343.92</v>
      </c>
      <c r="E17" s="16">
        <v>343.92</v>
      </c>
      <c r="F17" s="16">
        <v>343.92</v>
      </c>
      <c r="G17" s="16">
        <v>343.92</v>
      </c>
      <c r="H17" s="16">
        <v>0</v>
      </c>
      <c r="I17" s="16">
        <v>0</v>
      </c>
      <c r="J17" s="16">
        <v>0</v>
      </c>
      <c r="K17" s="16">
        <v>0</v>
      </c>
      <c r="L17" s="16">
        <v>0</v>
      </c>
      <c r="M17" s="16">
        <v>0</v>
      </c>
      <c r="N17" s="16">
        <v>0</v>
      </c>
      <c r="O17" s="16">
        <v>0</v>
      </c>
      <c r="P17" s="16">
        <v>0</v>
      </c>
      <c r="Q17" s="16">
        <v>0</v>
      </c>
      <c r="R17" s="16">
        <v>0</v>
      </c>
      <c r="S17" s="16">
        <v>0</v>
      </c>
    </row>
    <row r="18" spans="1:19">
      <c r="A18" s="18"/>
      <c r="B18" s="18" t="s">
        <v>253</v>
      </c>
      <c r="C18" s="17" t="s">
        <v>254</v>
      </c>
      <c r="D18" s="16">
        <v>3.34</v>
      </c>
      <c r="E18" s="16">
        <v>3.34</v>
      </c>
      <c r="F18" s="16">
        <v>3.34</v>
      </c>
      <c r="G18" s="16">
        <v>3.34</v>
      </c>
      <c r="H18" s="16">
        <v>0</v>
      </c>
      <c r="I18" s="16">
        <v>0</v>
      </c>
      <c r="J18" s="16">
        <v>0</v>
      </c>
      <c r="K18" s="16">
        <v>0</v>
      </c>
      <c r="L18" s="16">
        <v>0</v>
      </c>
      <c r="M18" s="16">
        <v>0</v>
      </c>
      <c r="N18" s="16">
        <v>0</v>
      </c>
      <c r="O18" s="16">
        <v>0</v>
      </c>
      <c r="P18" s="16">
        <v>0</v>
      </c>
      <c r="Q18" s="16">
        <v>0</v>
      </c>
      <c r="R18" s="16">
        <v>0</v>
      </c>
      <c r="S18" s="16">
        <v>0</v>
      </c>
    </row>
    <row r="19" spans="1:19">
      <c r="A19" s="18"/>
      <c r="B19" s="18" t="s">
        <v>125</v>
      </c>
      <c r="C19" s="17" t="s">
        <v>255</v>
      </c>
      <c r="D19" s="16">
        <v>11.73</v>
      </c>
      <c r="E19" s="16">
        <v>11.73</v>
      </c>
      <c r="F19" s="16">
        <v>11.73</v>
      </c>
      <c r="G19" s="16">
        <v>11.73</v>
      </c>
      <c r="H19" s="16">
        <v>0</v>
      </c>
      <c r="I19" s="16">
        <v>0</v>
      </c>
      <c r="J19" s="16">
        <v>0</v>
      </c>
      <c r="K19" s="16">
        <v>0</v>
      </c>
      <c r="L19" s="16">
        <v>0</v>
      </c>
      <c r="M19" s="16">
        <v>0</v>
      </c>
      <c r="N19" s="16">
        <v>0</v>
      </c>
      <c r="O19" s="16">
        <v>0</v>
      </c>
      <c r="P19" s="16">
        <v>0</v>
      </c>
      <c r="Q19" s="16">
        <v>0</v>
      </c>
      <c r="R19" s="16">
        <v>0</v>
      </c>
      <c r="S19" s="16">
        <v>0</v>
      </c>
    </row>
    <row r="20" spans="1:19">
      <c r="A20" s="18"/>
      <c r="B20" s="18" t="s">
        <v>126</v>
      </c>
      <c r="C20" s="17" t="s">
        <v>256</v>
      </c>
      <c r="D20" s="16">
        <v>222.28</v>
      </c>
      <c r="E20" s="16">
        <v>222.28</v>
      </c>
      <c r="F20" s="16">
        <v>222.28</v>
      </c>
      <c r="G20" s="16">
        <v>222.28</v>
      </c>
      <c r="H20" s="16">
        <v>0</v>
      </c>
      <c r="I20" s="16">
        <v>0</v>
      </c>
      <c r="J20" s="16">
        <v>0</v>
      </c>
      <c r="K20" s="16">
        <v>0</v>
      </c>
      <c r="L20" s="16">
        <v>0</v>
      </c>
      <c r="M20" s="16">
        <v>0</v>
      </c>
      <c r="N20" s="16">
        <v>0</v>
      </c>
      <c r="O20" s="16">
        <v>0</v>
      </c>
      <c r="P20" s="16">
        <v>0</v>
      </c>
      <c r="Q20" s="16">
        <v>0</v>
      </c>
      <c r="R20" s="16">
        <v>0</v>
      </c>
      <c r="S20" s="16">
        <v>0</v>
      </c>
    </row>
    <row r="21" spans="1:19">
      <c r="A21" s="18" t="s">
        <v>257</v>
      </c>
      <c r="B21" s="18"/>
      <c r="C21" s="17" t="s">
        <v>258</v>
      </c>
      <c r="D21" s="16">
        <v>986.71</v>
      </c>
      <c r="E21" s="16">
        <v>986.71</v>
      </c>
      <c r="F21" s="16">
        <v>986.71</v>
      </c>
      <c r="G21" s="16">
        <v>986.71</v>
      </c>
      <c r="H21" s="16">
        <v>0</v>
      </c>
      <c r="I21" s="16">
        <v>0</v>
      </c>
      <c r="J21" s="16">
        <v>0</v>
      </c>
      <c r="K21" s="16">
        <v>0</v>
      </c>
      <c r="L21" s="16">
        <v>0</v>
      </c>
      <c r="M21" s="16">
        <v>0</v>
      </c>
      <c r="N21" s="16">
        <v>0</v>
      </c>
      <c r="O21" s="16">
        <v>0</v>
      </c>
      <c r="P21" s="16">
        <v>0</v>
      </c>
      <c r="Q21" s="16">
        <v>0</v>
      </c>
      <c r="R21" s="16">
        <v>0</v>
      </c>
      <c r="S21" s="16">
        <v>0</v>
      </c>
    </row>
    <row r="22" spans="1:19">
      <c r="A22" s="18"/>
      <c r="B22" s="18" t="s">
        <v>159</v>
      </c>
      <c r="C22" s="17" t="s">
        <v>259</v>
      </c>
      <c r="D22" s="16">
        <v>17.02</v>
      </c>
      <c r="E22" s="16">
        <v>17.02</v>
      </c>
      <c r="F22" s="16">
        <v>17.02</v>
      </c>
      <c r="G22" s="16">
        <v>17.02</v>
      </c>
      <c r="H22" s="16">
        <v>0</v>
      </c>
      <c r="I22" s="16">
        <v>0</v>
      </c>
      <c r="J22" s="16">
        <v>0</v>
      </c>
      <c r="K22" s="16">
        <v>0</v>
      </c>
      <c r="L22" s="16">
        <v>0</v>
      </c>
      <c r="M22" s="16">
        <v>0</v>
      </c>
      <c r="N22" s="16">
        <v>0</v>
      </c>
      <c r="O22" s="16">
        <v>0</v>
      </c>
      <c r="P22" s="16">
        <v>0</v>
      </c>
      <c r="Q22" s="16">
        <v>0</v>
      </c>
      <c r="R22" s="16">
        <v>0</v>
      </c>
      <c r="S22" s="16">
        <v>0</v>
      </c>
    </row>
    <row r="23" spans="1:19">
      <c r="A23" s="18"/>
      <c r="B23" s="18" t="s">
        <v>148</v>
      </c>
      <c r="C23" s="17" t="s">
        <v>260</v>
      </c>
      <c r="D23" s="16">
        <v>0.32</v>
      </c>
      <c r="E23" s="16">
        <v>0.32</v>
      </c>
      <c r="F23" s="16">
        <v>0.32</v>
      </c>
      <c r="G23" s="16">
        <v>0.32</v>
      </c>
      <c r="H23" s="16">
        <v>0</v>
      </c>
      <c r="I23" s="16">
        <v>0</v>
      </c>
      <c r="J23" s="16">
        <v>0</v>
      </c>
      <c r="K23" s="16">
        <v>0</v>
      </c>
      <c r="L23" s="16">
        <v>0</v>
      </c>
      <c r="M23" s="16">
        <v>0</v>
      </c>
      <c r="N23" s="16">
        <v>0</v>
      </c>
      <c r="O23" s="16">
        <v>0</v>
      </c>
      <c r="P23" s="16">
        <v>0</v>
      </c>
      <c r="Q23" s="16">
        <v>0</v>
      </c>
      <c r="R23" s="16">
        <v>0</v>
      </c>
      <c r="S23" s="16">
        <v>0</v>
      </c>
    </row>
    <row r="24" spans="1:19">
      <c r="A24" s="18"/>
      <c r="B24" s="18" t="s">
        <v>157</v>
      </c>
      <c r="C24" s="17" t="s">
        <v>261</v>
      </c>
      <c r="D24" s="16">
        <v>8.45</v>
      </c>
      <c r="E24" s="16">
        <v>8.45</v>
      </c>
      <c r="F24" s="16">
        <v>8.45</v>
      </c>
      <c r="G24" s="16">
        <v>8.45</v>
      </c>
      <c r="H24" s="16">
        <v>0</v>
      </c>
      <c r="I24" s="16">
        <v>0</v>
      </c>
      <c r="J24" s="16">
        <v>0</v>
      </c>
      <c r="K24" s="16">
        <v>0</v>
      </c>
      <c r="L24" s="16">
        <v>0</v>
      </c>
      <c r="M24" s="16">
        <v>0</v>
      </c>
      <c r="N24" s="16">
        <v>0</v>
      </c>
      <c r="O24" s="16">
        <v>0</v>
      </c>
      <c r="P24" s="16">
        <v>0</v>
      </c>
      <c r="Q24" s="16">
        <v>0</v>
      </c>
      <c r="R24" s="16">
        <v>0</v>
      </c>
      <c r="S24" s="16">
        <v>0</v>
      </c>
    </row>
    <row r="25" spans="1:19">
      <c r="A25" s="18"/>
      <c r="B25" s="18" t="s">
        <v>163</v>
      </c>
      <c r="C25" s="17" t="s">
        <v>262</v>
      </c>
      <c r="D25" s="16">
        <v>11.15</v>
      </c>
      <c r="E25" s="16">
        <v>11.15</v>
      </c>
      <c r="F25" s="16">
        <v>11.15</v>
      </c>
      <c r="G25" s="16">
        <v>11.15</v>
      </c>
      <c r="H25" s="16">
        <v>0</v>
      </c>
      <c r="I25" s="16">
        <v>0</v>
      </c>
      <c r="J25" s="16">
        <v>0</v>
      </c>
      <c r="K25" s="16">
        <v>0</v>
      </c>
      <c r="L25" s="16">
        <v>0</v>
      </c>
      <c r="M25" s="16">
        <v>0</v>
      </c>
      <c r="N25" s="16">
        <v>0</v>
      </c>
      <c r="O25" s="16">
        <v>0</v>
      </c>
      <c r="P25" s="16">
        <v>0</v>
      </c>
      <c r="Q25" s="16">
        <v>0</v>
      </c>
      <c r="R25" s="16">
        <v>0</v>
      </c>
      <c r="S25" s="16">
        <v>0</v>
      </c>
    </row>
    <row r="26" spans="1:19">
      <c r="A26" s="18"/>
      <c r="B26" s="18" t="s">
        <v>250</v>
      </c>
      <c r="C26" s="17" t="s">
        <v>263</v>
      </c>
      <c r="D26" s="16">
        <v>19.21</v>
      </c>
      <c r="E26" s="16">
        <v>19.21</v>
      </c>
      <c r="F26" s="16">
        <v>19.21</v>
      </c>
      <c r="G26" s="16">
        <v>19.21</v>
      </c>
      <c r="H26" s="16">
        <v>0</v>
      </c>
      <c r="I26" s="16">
        <v>0</v>
      </c>
      <c r="J26" s="16">
        <v>0</v>
      </c>
      <c r="K26" s="16">
        <v>0</v>
      </c>
      <c r="L26" s="16">
        <v>0</v>
      </c>
      <c r="M26" s="16">
        <v>0</v>
      </c>
      <c r="N26" s="16">
        <v>0</v>
      </c>
      <c r="O26" s="16">
        <v>0</v>
      </c>
      <c r="P26" s="16">
        <v>0</v>
      </c>
      <c r="Q26" s="16">
        <v>0</v>
      </c>
      <c r="R26" s="16">
        <v>0</v>
      </c>
      <c r="S26" s="16">
        <v>0</v>
      </c>
    </row>
    <row r="27" spans="1:19">
      <c r="A27" s="18"/>
      <c r="B27" s="18" t="s">
        <v>253</v>
      </c>
      <c r="C27" s="17" t="s">
        <v>264</v>
      </c>
      <c r="D27" s="16">
        <v>80</v>
      </c>
      <c r="E27" s="16">
        <v>80</v>
      </c>
      <c r="F27" s="16">
        <v>80</v>
      </c>
      <c r="G27" s="16">
        <v>80</v>
      </c>
      <c r="H27" s="16">
        <v>0</v>
      </c>
      <c r="I27" s="16">
        <v>0</v>
      </c>
      <c r="J27" s="16">
        <v>0</v>
      </c>
      <c r="K27" s="16">
        <v>0</v>
      </c>
      <c r="L27" s="16">
        <v>0</v>
      </c>
      <c r="M27" s="16">
        <v>0</v>
      </c>
      <c r="N27" s="16">
        <v>0</v>
      </c>
      <c r="O27" s="16">
        <v>0</v>
      </c>
      <c r="P27" s="16">
        <v>0</v>
      </c>
      <c r="Q27" s="16">
        <v>0</v>
      </c>
      <c r="R27" s="16">
        <v>0</v>
      </c>
      <c r="S27" s="16">
        <v>0</v>
      </c>
    </row>
    <row r="28" spans="1:19">
      <c r="A28" s="18"/>
      <c r="B28" s="18" t="s">
        <v>124</v>
      </c>
      <c r="C28" s="17" t="s">
        <v>265</v>
      </c>
      <c r="D28" s="16">
        <v>29.64</v>
      </c>
      <c r="E28" s="16">
        <v>29.64</v>
      </c>
      <c r="F28" s="16">
        <v>29.64</v>
      </c>
      <c r="G28" s="16">
        <v>29.64</v>
      </c>
      <c r="H28" s="16">
        <v>0</v>
      </c>
      <c r="I28" s="16">
        <v>0</v>
      </c>
      <c r="J28" s="16">
        <v>0</v>
      </c>
      <c r="K28" s="16">
        <v>0</v>
      </c>
      <c r="L28" s="16">
        <v>0</v>
      </c>
      <c r="M28" s="16">
        <v>0</v>
      </c>
      <c r="N28" s="16">
        <v>0</v>
      </c>
      <c r="O28" s="16">
        <v>0</v>
      </c>
      <c r="P28" s="16">
        <v>0</v>
      </c>
      <c r="Q28" s="16">
        <v>0</v>
      </c>
      <c r="R28" s="16">
        <v>0</v>
      </c>
      <c r="S28" s="16">
        <v>0</v>
      </c>
    </row>
    <row r="29" spans="1:19">
      <c r="A29" s="18"/>
      <c r="B29" s="18" t="s">
        <v>126</v>
      </c>
      <c r="C29" s="17" t="s">
        <v>266</v>
      </c>
      <c r="D29" s="16">
        <v>16.7</v>
      </c>
      <c r="E29" s="16">
        <v>16.7</v>
      </c>
      <c r="F29" s="16">
        <v>16.7</v>
      </c>
      <c r="G29" s="16">
        <v>16.7</v>
      </c>
      <c r="H29" s="16">
        <v>0</v>
      </c>
      <c r="I29" s="16">
        <v>0</v>
      </c>
      <c r="J29" s="16">
        <v>0</v>
      </c>
      <c r="K29" s="16">
        <v>0</v>
      </c>
      <c r="L29" s="16">
        <v>0</v>
      </c>
      <c r="M29" s="16">
        <v>0</v>
      </c>
      <c r="N29" s="16">
        <v>0</v>
      </c>
      <c r="O29" s="16">
        <v>0</v>
      </c>
      <c r="P29" s="16">
        <v>0</v>
      </c>
      <c r="Q29" s="16">
        <v>0</v>
      </c>
      <c r="R29" s="16">
        <v>0</v>
      </c>
      <c r="S29" s="16">
        <v>0</v>
      </c>
    </row>
    <row r="30" spans="1:19">
      <c r="A30" s="18"/>
      <c r="B30" s="18" t="s">
        <v>127</v>
      </c>
      <c r="C30" s="17" t="s">
        <v>267</v>
      </c>
      <c r="D30" s="16">
        <v>5.4</v>
      </c>
      <c r="E30" s="16">
        <v>5.4</v>
      </c>
      <c r="F30" s="16">
        <v>5.4</v>
      </c>
      <c r="G30" s="16">
        <v>5.4</v>
      </c>
      <c r="H30" s="16">
        <v>0</v>
      </c>
      <c r="I30" s="16">
        <v>0</v>
      </c>
      <c r="J30" s="16">
        <v>0</v>
      </c>
      <c r="K30" s="16">
        <v>0</v>
      </c>
      <c r="L30" s="16">
        <v>0</v>
      </c>
      <c r="M30" s="16">
        <v>0</v>
      </c>
      <c r="N30" s="16">
        <v>0</v>
      </c>
      <c r="O30" s="16">
        <v>0</v>
      </c>
      <c r="P30" s="16">
        <v>0</v>
      </c>
      <c r="Q30" s="16">
        <v>0</v>
      </c>
      <c r="R30" s="16">
        <v>0</v>
      </c>
      <c r="S30" s="16">
        <v>0</v>
      </c>
    </row>
    <row r="31" spans="1:19">
      <c r="A31" s="18"/>
      <c r="B31" s="18" t="s">
        <v>128</v>
      </c>
      <c r="C31" s="17" t="s">
        <v>268</v>
      </c>
      <c r="D31" s="16">
        <v>1</v>
      </c>
      <c r="E31" s="16">
        <v>1</v>
      </c>
      <c r="F31" s="16">
        <v>1</v>
      </c>
      <c r="G31" s="16">
        <v>1</v>
      </c>
      <c r="H31" s="16">
        <v>0</v>
      </c>
      <c r="I31" s="16">
        <v>0</v>
      </c>
      <c r="J31" s="16">
        <v>0</v>
      </c>
      <c r="K31" s="16">
        <v>0</v>
      </c>
      <c r="L31" s="16">
        <v>0</v>
      </c>
      <c r="M31" s="16">
        <v>0</v>
      </c>
      <c r="N31" s="16">
        <v>0</v>
      </c>
      <c r="O31" s="16">
        <v>0</v>
      </c>
      <c r="P31" s="16">
        <v>0</v>
      </c>
      <c r="Q31" s="16">
        <v>0</v>
      </c>
      <c r="R31" s="16">
        <v>0</v>
      </c>
      <c r="S31" s="16">
        <v>0</v>
      </c>
    </row>
    <row r="32" spans="1:19">
      <c r="A32" s="18"/>
      <c r="B32" s="18" t="s">
        <v>129</v>
      </c>
      <c r="C32" s="17" t="s">
        <v>269</v>
      </c>
      <c r="D32" s="16">
        <v>1.67</v>
      </c>
      <c r="E32" s="16">
        <v>1.67</v>
      </c>
      <c r="F32" s="16">
        <v>1.67</v>
      </c>
      <c r="G32" s="16">
        <v>1.67</v>
      </c>
      <c r="H32" s="16">
        <v>0</v>
      </c>
      <c r="I32" s="16">
        <v>0</v>
      </c>
      <c r="J32" s="16">
        <v>0</v>
      </c>
      <c r="K32" s="16">
        <v>0</v>
      </c>
      <c r="L32" s="16">
        <v>0</v>
      </c>
      <c r="M32" s="16">
        <v>0</v>
      </c>
      <c r="N32" s="16">
        <v>0</v>
      </c>
      <c r="O32" s="16">
        <v>0</v>
      </c>
      <c r="P32" s="16">
        <v>0</v>
      </c>
      <c r="Q32" s="16">
        <v>0</v>
      </c>
      <c r="R32" s="16">
        <v>0</v>
      </c>
      <c r="S32" s="16">
        <v>0</v>
      </c>
    </row>
    <row r="33" spans="1:19">
      <c r="A33" s="18"/>
      <c r="B33" s="18" t="s">
        <v>130</v>
      </c>
      <c r="C33" s="17" t="s">
        <v>270</v>
      </c>
      <c r="D33" s="16">
        <v>1</v>
      </c>
      <c r="E33" s="16">
        <v>1</v>
      </c>
      <c r="F33" s="16">
        <v>1</v>
      </c>
      <c r="G33" s="16">
        <v>1</v>
      </c>
      <c r="H33" s="16">
        <v>0</v>
      </c>
      <c r="I33" s="16">
        <v>0</v>
      </c>
      <c r="J33" s="16">
        <v>0</v>
      </c>
      <c r="K33" s="16">
        <v>0</v>
      </c>
      <c r="L33" s="16">
        <v>0</v>
      </c>
      <c r="M33" s="16">
        <v>0</v>
      </c>
      <c r="N33" s="16">
        <v>0</v>
      </c>
      <c r="O33" s="16">
        <v>0</v>
      </c>
      <c r="P33" s="16">
        <v>0</v>
      </c>
      <c r="Q33" s="16">
        <v>0</v>
      </c>
      <c r="R33" s="16">
        <v>0</v>
      </c>
      <c r="S33" s="16">
        <v>0</v>
      </c>
    </row>
    <row r="34" spans="1:19">
      <c r="A34" s="18"/>
      <c r="B34" s="18" t="s">
        <v>139</v>
      </c>
      <c r="C34" s="17" t="s">
        <v>271</v>
      </c>
      <c r="D34" s="16">
        <v>14.3</v>
      </c>
      <c r="E34" s="16">
        <v>14.3</v>
      </c>
      <c r="F34" s="16">
        <v>14.3</v>
      </c>
      <c r="G34" s="16">
        <v>14.3</v>
      </c>
      <c r="H34" s="16">
        <v>0</v>
      </c>
      <c r="I34" s="16">
        <v>0</v>
      </c>
      <c r="J34" s="16">
        <v>0</v>
      </c>
      <c r="K34" s="16">
        <v>0</v>
      </c>
      <c r="L34" s="16">
        <v>0</v>
      </c>
      <c r="M34" s="16">
        <v>0</v>
      </c>
      <c r="N34" s="16">
        <v>0</v>
      </c>
      <c r="O34" s="16">
        <v>0</v>
      </c>
      <c r="P34" s="16">
        <v>0</v>
      </c>
      <c r="Q34" s="16">
        <v>0</v>
      </c>
      <c r="R34" s="16">
        <v>0</v>
      </c>
      <c r="S34" s="16">
        <v>0</v>
      </c>
    </row>
    <row r="35" spans="1:19">
      <c r="A35" s="18"/>
      <c r="B35" s="18" t="s">
        <v>141</v>
      </c>
      <c r="C35" s="17" t="s">
        <v>272</v>
      </c>
      <c r="D35" s="16">
        <v>33.53</v>
      </c>
      <c r="E35" s="16">
        <v>33.53</v>
      </c>
      <c r="F35" s="16">
        <v>33.53</v>
      </c>
      <c r="G35" s="16">
        <v>33.53</v>
      </c>
      <c r="H35" s="16">
        <v>0</v>
      </c>
      <c r="I35" s="16">
        <v>0</v>
      </c>
      <c r="J35" s="16">
        <v>0</v>
      </c>
      <c r="K35" s="16">
        <v>0</v>
      </c>
      <c r="L35" s="16">
        <v>0</v>
      </c>
      <c r="M35" s="16">
        <v>0</v>
      </c>
      <c r="N35" s="16">
        <v>0</v>
      </c>
      <c r="O35" s="16">
        <v>0</v>
      </c>
      <c r="P35" s="16">
        <v>0</v>
      </c>
      <c r="Q35" s="16">
        <v>0</v>
      </c>
      <c r="R35" s="16">
        <v>0</v>
      </c>
      <c r="S35" s="16">
        <v>0</v>
      </c>
    </row>
    <row r="36" spans="1:19">
      <c r="A36" s="18"/>
      <c r="B36" s="18" t="s">
        <v>273</v>
      </c>
      <c r="C36" s="17" t="s">
        <v>274</v>
      </c>
      <c r="D36" s="16">
        <v>33.53</v>
      </c>
      <c r="E36" s="16">
        <v>33.53</v>
      </c>
      <c r="F36" s="16">
        <v>33.53</v>
      </c>
      <c r="G36" s="16">
        <v>33.53</v>
      </c>
      <c r="H36" s="16">
        <v>0</v>
      </c>
      <c r="I36" s="16">
        <v>0</v>
      </c>
      <c r="J36" s="16">
        <v>0</v>
      </c>
      <c r="K36" s="16">
        <v>0</v>
      </c>
      <c r="L36" s="16">
        <v>0</v>
      </c>
      <c r="M36" s="16">
        <v>0</v>
      </c>
      <c r="N36" s="16">
        <v>0</v>
      </c>
      <c r="O36" s="16">
        <v>0</v>
      </c>
      <c r="P36" s="16">
        <v>0</v>
      </c>
      <c r="Q36" s="16">
        <v>0</v>
      </c>
      <c r="R36" s="16">
        <v>0</v>
      </c>
      <c r="S36" s="16">
        <v>0</v>
      </c>
    </row>
    <row r="37" spans="1:19">
      <c r="A37" s="18"/>
      <c r="B37" s="18" t="s">
        <v>275</v>
      </c>
      <c r="C37" s="17" t="s">
        <v>276</v>
      </c>
      <c r="D37" s="16">
        <v>27.71</v>
      </c>
      <c r="E37" s="16">
        <v>27.71</v>
      </c>
      <c r="F37" s="16">
        <v>27.71</v>
      </c>
      <c r="G37" s="16">
        <v>27.71</v>
      </c>
      <c r="H37" s="16">
        <v>0</v>
      </c>
      <c r="I37" s="16">
        <v>0</v>
      </c>
      <c r="J37" s="16">
        <v>0</v>
      </c>
      <c r="K37" s="16">
        <v>0</v>
      </c>
      <c r="L37" s="16">
        <v>0</v>
      </c>
      <c r="M37" s="16">
        <v>0</v>
      </c>
      <c r="N37" s="16">
        <v>0</v>
      </c>
      <c r="O37" s="16">
        <v>0</v>
      </c>
      <c r="P37" s="16">
        <v>0</v>
      </c>
      <c r="Q37" s="16">
        <v>0</v>
      </c>
      <c r="R37" s="16">
        <v>0</v>
      </c>
      <c r="S37" s="16">
        <v>0</v>
      </c>
    </row>
    <row r="38" spans="1:19">
      <c r="A38" s="18"/>
      <c r="B38" s="18" t="s">
        <v>277</v>
      </c>
      <c r="C38" s="17" t="s">
        <v>278</v>
      </c>
      <c r="D38" s="16">
        <v>198.06</v>
      </c>
      <c r="E38" s="16">
        <v>198.06</v>
      </c>
      <c r="F38" s="16">
        <v>198.06</v>
      </c>
      <c r="G38" s="16">
        <v>198.06</v>
      </c>
      <c r="H38" s="16">
        <v>0</v>
      </c>
      <c r="I38" s="16">
        <v>0</v>
      </c>
      <c r="J38" s="16">
        <v>0</v>
      </c>
      <c r="K38" s="16">
        <v>0</v>
      </c>
      <c r="L38" s="16">
        <v>0</v>
      </c>
      <c r="M38" s="16">
        <v>0</v>
      </c>
      <c r="N38" s="16">
        <v>0</v>
      </c>
      <c r="O38" s="16">
        <v>0</v>
      </c>
      <c r="P38" s="16">
        <v>0</v>
      </c>
      <c r="Q38" s="16">
        <v>0</v>
      </c>
      <c r="R38" s="16">
        <v>0</v>
      </c>
      <c r="S38" s="16">
        <v>0</v>
      </c>
    </row>
    <row r="39" spans="1:19">
      <c r="A39" s="18"/>
      <c r="B39" s="18" t="s">
        <v>152</v>
      </c>
      <c r="C39" s="17" t="s">
        <v>279</v>
      </c>
      <c r="D39" s="16">
        <v>488.02</v>
      </c>
      <c r="E39" s="16">
        <v>488.02</v>
      </c>
      <c r="F39" s="16">
        <v>488.02</v>
      </c>
      <c r="G39" s="16">
        <v>488.02</v>
      </c>
      <c r="H39" s="16">
        <v>0</v>
      </c>
      <c r="I39" s="16">
        <v>0</v>
      </c>
      <c r="J39" s="16">
        <v>0</v>
      </c>
      <c r="K39" s="16">
        <v>0</v>
      </c>
      <c r="L39" s="16">
        <v>0</v>
      </c>
      <c r="M39" s="16">
        <v>0</v>
      </c>
      <c r="N39" s="16">
        <v>0</v>
      </c>
      <c r="O39" s="16">
        <v>0</v>
      </c>
      <c r="P39" s="16">
        <v>0</v>
      </c>
      <c r="Q39" s="16">
        <v>0</v>
      </c>
      <c r="R39" s="16">
        <v>0</v>
      </c>
      <c r="S39" s="16">
        <v>0</v>
      </c>
    </row>
    <row r="40" spans="1:19">
      <c r="A40" s="18"/>
      <c r="B40" s="18"/>
      <c r="C40" s="17" t="s">
        <v>176</v>
      </c>
      <c r="D40" s="16">
        <v>19302.17</v>
      </c>
      <c r="E40" s="16">
        <v>19302.17</v>
      </c>
      <c r="F40" s="16">
        <v>19302.17</v>
      </c>
      <c r="G40" s="16">
        <v>19302.17</v>
      </c>
      <c r="H40" s="16">
        <v>0</v>
      </c>
      <c r="I40" s="16">
        <v>0</v>
      </c>
      <c r="J40" s="16">
        <v>0</v>
      </c>
      <c r="K40" s="16">
        <v>0</v>
      </c>
      <c r="L40" s="16">
        <v>0</v>
      </c>
      <c r="M40" s="16">
        <v>0</v>
      </c>
      <c r="N40" s="16">
        <v>0</v>
      </c>
      <c r="O40" s="16">
        <v>0</v>
      </c>
      <c r="P40" s="16">
        <v>0</v>
      </c>
      <c r="Q40" s="16">
        <v>0</v>
      </c>
      <c r="R40" s="16">
        <v>0</v>
      </c>
      <c r="S40" s="16">
        <v>0</v>
      </c>
    </row>
    <row r="41" spans="1:19">
      <c r="A41" s="18"/>
      <c r="B41" s="18"/>
      <c r="C41" s="17" t="s">
        <v>177</v>
      </c>
      <c r="D41" s="16">
        <v>2200.42</v>
      </c>
      <c r="E41" s="16">
        <v>2200.42</v>
      </c>
      <c r="F41" s="16">
        <v>2200.42</v>
      </c>
      <c r="G41" s="16">
        <v>2200.42</v>
      </c>
      <c r="H41" s="16">
        <v>0</v>
      </c>
      <c r="I41" s="16">
        <v>0</v>
      </c>
      <c r="J41" s="16">
        <v>0</v>
      </c>
      <c r="K41" s="16">
        <v>0</v>
      </c>
      <c r="L41" s="16">
        <v>0</v>
      </c>
      <c r="M41" s="16">
        <v>0</v>
      </c>
      <c r="N41" s="16">
        <v>0</v>
      </c>
      <c r="O41" s="16">
        <v>0</v>
      </c>
      <c r="P41" s="16">
        <v>0</v>
      </c>
      <c r="Q41" s="16">
        <v>0</v>
      </c>
      <c r="R41" s="16">
        <v>0</v>
      </c>
      <c r="S41" s="16">
        <v>0</v>
      </c>
    </row>
    <row r="42" spans="1:19">
      <c r="A42" s="18" t="s">
        <v>245</v>
      </c>
      <c r="B42" s="18"/>
      <c r="C42" s="17" t="s">
        <v>280</v>
      </c>
      <c r="D42" s="16">
        <v>2045.74</v>
      </c>
      <c r="E42" s="16">
        <v>2045.74</v>
      </c>
      <c r="F42" s="16">
        <v>2045.74</v>
      </c>
      <c r="G42" s="16">
        <v>2045.74</v>
      </c>
      <c r="H42" s="16">
        <v>0</v>
      </c>
      <c r="I42" s="16">
        <v>0</v>
      </c>
      <c r="J42" s="16">
        <v>0</v>
      </c>
      <c r="K42" s="16">
        <v>0</v>
      </c>
      <c r="L42" s="16">
        <v>0</v>
      </c>
      <c r="M42" s="16">
        <v>0</v>
      </c>
      <c r="N42" s="16">
        <v>0</v>
      </c>
      <c r="O42" s="16">
        <v>0</v>
      </c>
      <c r="P42" s="16">
        <v>0</v>
      </c>
      <c r="Q42" s="16">
        <v>0</v>
      </c>
      <c r="R42" s="16">
        <v>0</v>
      </c>
      <c r="S42" s="16">
        <v>0</v>
      </c>
    </row>
    <row r="43" spans="1:19">
      <c r="A43" s="18"/>
      <c r="B43" s="18" t="s">
        <v>159</v>
      </c>
      <c r="C43" s="17" t="s">
        <v>281</v>
      </c>
      <c r="D43" s="16">
        <v>617.09</v>
      </c>
      <c r="E43" s="16">
        <v>617.09</v>
      </c>
      <c r="F43" s="16">
        <v>617.09</v>
      </c>
      <c r="G43" s="16">
        <v>617.09</v>
      </c>
      <c r="H43" s="16">
        <v>0</v>
      </c>
      <c r="I43" s="16">
        <v>0</v>
      </c>
      <c r="J43" s="16">
        <v>0</v>
      </c>
      <c r="K43" s="16">
        <v>0</v>
      </c>
      <c r="L43" s="16">
        <v>0</v>
      </c>
      <c r="M43" s="16">
        <v>0</v>
      </c>
      <c r="N43" s="16">
        <v>0</v>
      </c>
      <c r="O43" s="16">
        <v>0</v>
      </c>
      <c r="P43" s="16">
        <v>0</v>
      </c>
      <c r="Q43" s="16">
        <v>0</v>
      </c>
      <c r="R43" s="16">
        <v>0</v>
      </c>
      <c r="S43" s="16">
        <v>0</v>
      </c>
    </row>
    <row r="44" spans="1:19">
      <c r="A44" s="18"/>
      <c r="B44" s="18" t="s">
        <v>148</v>
      </c>
      <c r="C44" s="17" t="s">
        <v>282</v>
      </c>
      <c r="D44" s="16">
        <v>59.02</v>
      </c>
      <c r="E44" s="16">
        <v>59.02</v>
      </c>
      <c r="F44" s="16">
        <v>59.02</v>
      </c>
      <c r="G44" s="16">
        <v>59.02</v>
      </c>
      <c r="H44" s="16">
        <v>0</v>
      </c>
      <c r="I44" s="16">
        <v>0</v>
      </c>
      <c r="J44" s="16">
        <v>0</v>
      </c>
      <c r="K44" s="16">
        <v>0</v>
      </c>
      <c r="L44" s="16">
        <v>0</v>
      </c>
      <c r="M44" s="16">
        <v>0</v>
      </c>
      <c r="N44" s="16">
        <v>0</v>
      </c>
      <c r="O44" s="16">
        <v>0</v>
      </c>
      <c r="P44" s="16">
        <v>0</v>
      </c>
      <c r="Q44" s="16">
        <v>0</v>
      </c>
      <c r="R44" s="16">
        <v>0</v>
      </c>
      <c r="S44" s="16">
        <v>0</v>
      </c>
    </row>
    <row r="45" spans="1:19">
      <c r="A45" s="18"/>
      <c r="B45" s="18" t="s">
        <v>146</v>
      </c>
      <c r="C45" s="17" t="s">
        <v>283</v>
      </c>
      <c r="D45" s="16">
        <v>51.42</v>
      </c>
      <c r="E45" s="16">
        <v>51.42</v>
      </c>
      <c r="F45" s="16">
        <v>51.42</v>
      </c>
      <c r="G45" s="16">
        <v>51.42</v>
      </c>
      <c r="H45" s="16">
        <v>0</v>
      </c>
      <c r="I45" s="16">
        <v>0</v>
      </c>
      <c r="J45" s="16">
        <v>0</v>
      </c>
      <c r="K45" s="16">
        <v>0</v>
      </c>
      <c r="L45" s="16">
        <v>0</v>
      </c>
      <c r="M45" s="16">
        <v>0</v>
      </c>
      <c r="N45" s="16">
        <v>0</v>
      </c>
      <c r="O45" s="16">
        <v>0</v>
      </c>
      <c r="P45" s="16">
        <v>0</v>
      </c>
      <c r="Q45" s="16">
        <v>0</v>
      </c>
      <c r="R45" s="16">
        <v>0</v>
      </c>
      <c r="S45" s="16">
        <v>0</v>
      </c>
    </row>
    <row r="46" spans="1:19">
      <c r="A46" s="18"/>
      <c r="B46" s="18" t="s">
        <v>250</v>
      </c>
      <c r="C46" s="17" t="s">
        <v>284</v>
      </c>
      <c r="D46" s="16">
        <v>878.51</v>
      </c>
      <c r="E46" s="16">
        <v>878.51</v>
      </c>
      <c r="F46" s="16">
        <v>878.51</v>
      </c>
      <c r="G46" s="16">
        <v>878.51</v>
      </c>
      <c r="H46" s="16">
        <v>0</v>
      </c>
      <c r="I46" s="16">
        <v>0</v>
      </c>
      <c r="J46" s="16">
        <v>0</v>
      </c>
      <c r="K46" s="16">
        <v>0</v>
      </c>
      <c r="L46" s="16">
        <v>0</v>
      </c>
      <c r="M46" s="16">
        <v>0</v>
      </c>
      <c r="N46" s="16">
        <v>0</v>
      </c>
      <c r="O46" s="16">
        <v>0</v>
      </c>
      <c r="P46" s="16">
        <v>0</v>
      </c>
      <c r="Q46" s="16">
        <v>0</v>
      </c>
      <c r="R46" s="16">
        <v>0</v>
      </c>
      <c r="S46" s="16">
        <v>0</v>
      </c>
    </row>
    <row r="47" spans="1:19">
      <c r="A47" s="18"/>
      <c r="B47" s="18" t="s">
        <v>169</v>
      </c>
      <c r="C47" s="17" t="s">
        <v>285</v>
      </c>
      <c r="D47" s="16">
        <v>245.2</v>
      </c>
      <c r="E47" s="16">
        <v>245.2</v>
      </c>
      <c r="F47" s="16">
        <v>245.2</v>
      </c>
      <c r="G47" s="16">
        <v>245.2</v>
      </c>
      <c r="H47" s="16">
        <v>0</v>
      </c>
      <c r="I47" s="16">
        <v>0</v>
      </c>
      <c r="J47" s="16">
        <v>0</v>
      </c>
      <c r="K47" s="16">
        <v>0</v>
      </c>
      <c r="L47" s="16">
        <v>0</v>
      </c>
      <c r="M47" s="16">
        <v>0</v>
      </c>
      <c r="N47" s="16">
        <v>0</v>
      </c>
      <c r="O47" s="16">
        <v>0</v>
      </c>
      <c r="P47" s="16">
        <v>0</v>
      </c>
      <c r="Q47" s="16">
        <v>0</v>
      </c>
      <c r="R47" s="16">
        <v>0</v>
      </c>
      <c r="S47" s="16">
        <v>0</v>
      </c>
    </row>
    <row r="48" spans="1:19">
      <c r="A48" s="18"/>
      <c r="B48" s="18" t="s">
        <v>253</v>
      </c>
      <c r="C48" s="17" t="s">
        <v>286</v>
      </c>
      <c r="D48" s="16">
        <v>8.09</v>
      </c>
      <c r="E48" s="16">
        <v>8.09</v>
      </c>
      <c r="F48" s="16">
        <v>8.09</v>
      </c>
      <c r="G48" s="16">
        <v>8.09</v>
      </c>
      <c r="H48" s="16">
        <v>0</v>
      </c>
      <c r="I48" s="16">
        <v>0</v>
      </c>
      <c r="J48" s="16">
        <v>0</v>
      </c>
      <c r="K48" s="16">
        <v>0</v>
      </c>
      <c r="L48" s="16">
        <v>0</v>
      </c>
      <c r="M48" s="16">
        <v>0</v>
      </c>
      <c r="N48" s="16">
        <v>0</v>
      </c>
      <c r="O48" s="16">
        <v>0</v>
      </c>
      <c r="P48" s="16">
        <v>0</v>
      </c>
      <c r="Q48" s="16">
        <v>0</v>
      </c>
      <c r="R48" s="16">
        <v>0</v>
      </c>
      <c r="S48" s="16">
        <v>0</v>
      </c>
    </row>
    <row r="49" spans="1:19">
      <c r="A49" s="18"/>
      <c r="B49" s="18" t="s">
        <v>125</v>
      </c>
      <c r="C49" s="17" t="s">
        <v>287</v>
      </c>
      <c r="D49" s="16">
        <v>28.39</v>
      </c>
      <c r="E49" s="16">
        <v>28.39</v>
      </c>
      <c r="F49" s="16">
        <v>28.39</v>
      </c>
      <c r="G49" s="16">
        <v>28.39</v>
      </c>
      <c r="H49" s="16">
        <v>0</v>
      </c>
      <c r="I49" s="16">
        <v>0</v>
      </c>
      <c r="J49" s="16">
        <v>0</v>
      </c>
      <c r="K49" s="16">
        <v>0</v>
      </c>
      <c r="L49" s="16">
        <v>0</v>
      </c>
      <c r="M49" s="16">
        <v>0</v>
      </c>
      <c r="N49" s="16">
        <v>0</v>
      </c>
      <c r="O49" s="16">
        <v>0</v>
      </c>
      <c r="P49" s="16">
        <v>0</v>
      </c>
      <c r="Q49" s="16">
        <v>0</v>
      </c>
      <c r="R49" s="16">
        <v>0</v>
      </c>
      <c r="S49" s="16">
        <v>0</v>
      </c>
    </row>
    <row r="50" spans="1:19">
      <c r="A50" s="18"/>
      <c r="B50" s="18" t="s">
        <v>126</v>
      </c>
      <c r="C50" s="17" t="s">
        <v>175</v>
      </c>
      <c r="D50" s="16">
        <v>158.02</v>
      </c>
      <c r="E50" s="16">
        <v>158.02</v>
      </c>
      <c r="F50" s="16">
        <v>158.02</v>
      </c>
      <c r="G50" s="16">
        <v>158.02</v>
      </c>
      <c r="H50" s="16">
        <v>0</v>
      </c>
      <c r="I50" s="16">
        <v>0</v>
      </c>
      <c r="J50" s="16">
        <v>0</v>
      </c>
      <c r="K50" s="16">
        <v>0</v>
      </c>
      <c r="L50" s="16">
        <v>0</v>
      </c>
      <c r="M50" s="16">
        <v>0</v>
      </c>
      <c r="N50" s="16">
        <v>0</v>
      </c>
      <c r="O50" s="16">
        <v>0</v>
      </c>
      <c r="P50" s="16">
        <v>0</v>
      </c>
      <c r="Q50" s="16">
        <v>0</v>
      </c>
      <c r="R50" s="16">
        <v>0</v>
      </c>
      <c r="S50" s="16">
        <v>0</v>
      </c>
    </row>
    <row r="51" spans="1:19">
      <c r="A51" s="18" t="s">
        <v>257</v>
      </c>
      <c r="B51" s="18"/>
      <c r="C51" s="17" t="s">
        <v>288</v>
      </c>
      <c r="D51" s="16">
        <v>154.68</v>
      </c>
      <c r="E51" s="16">
        <v>154.68</v>
      </c>
      <c r="F51" s="16">
        <v>154.68</v>
      </c>
      <c r="G51" s="16">
        <v>154.68</v>
      </c>
      <c r="H51" s="16">
        <v>0</v>
      </c>
      <c r="I51" s="16">
        <v>0</v>
      </c>
      <c r="J51" s="16">
        <v>0</v>
      </c>
      <c r="K51" s="16">
        <v>0</v>
      </c>
      <c r="L51" s="16">
        <v>0</v>
      </c>
      <c r="M51" s="16">
        <v>0</v>
      </c>
      <c r="N51" s="16">
        <v>0</v>
      </c>
      <c r="O51" s="16">
        <v>0</v>
      </c>
      <c r="P51" s="16">
        <v>0</v>
      </c>
      <c r="Q51" s="16">
        <v>0</v>
      </c>
      <c r="R51" s="16">
        <v>0</v>
      </c>
      <c r="S51" s="16">
        <v>0</v>
      </c>
    </row>
    <row r="52" spans="1:19">
      <c r="A52" s="18"/>
      <c r="B52" s="18" t="s">
        <v>159</v>
      </c>
      <c r="C52" s="17" t="s">
        <v>289</v>
      </c>
      <c r="D52" s="16">
        <v>12.21</v>
      </c>
      <c r="E52" s="16">
        <v>12.21</v>
      </c>
      <c r="F52" s="16">
        <v>12.21</v>
      </c>
      <c r="G52" s="16">
        <v>12.21</v>
      </c>
      <c r="H52" s="16">
        <v>0</v>
      </c>
      <c r="I52" s="16">
        <v>0</v>
      </c>
      <c r="J52" s="16">
        <v>0</v>
      </c>
      <c r="K52" s="16">
        <v>0</v>
      </c>
      <c r="L52" s="16">
        <v>0</v>
      </c>
      <c r="M52" s="16">
        <v>0</v>
      </c>
      <c r="N52" s="16">
        <v>0</v>
      </c>
      <c r="O52" s="16">
        <v>0</v>
      </c>
      <c r="P52" s="16">
        <v>0</v>
      </c>
      <c r="Q52" s="16">
        <v>0</v>
      </c>
      <c r="R52" s="16">
        <v>0</v>
      </c>
      <c r="S52" s="16">
        <v>0</v>
      </c>
    </row>
    <row r="53" spans="1:19">
      <c r="A53" s="18"/>
      <c r="B53" s="18" t="s">
        <v>148</v>
      </c>
      <c r="C53" s="17" t="s">
        <v>290</v>
      </c>
      <c r="D53" s="16">
        <v>1.68</v>
      </c>
      <c r="E53" s="16">
        <v>1.68</v>
      </c>
      <c r="F53" s="16">
        <v>1.68</v>
      </c>
      <c r="G53" s="16">
        <v>1.68</v>
      </c>
      <c r="H53" s="16">
        <v>0</v>
      </c>
      <c r="I53" s="16">
        <v>0</v>
      </c>
      <c r="J53" s="16">
        <v>0</v>
      </c>
      <c r="K53" s="16">
        <v>0</v>
      </c>
      <c r="L53" s="16">
        <v>0</v>
      </c>
      <c r="M53" s="16">
        <v>0</v>
      </c>
      <c r="N53" s="16">
        <v>0</v>
      </c>
      <c r="O53" s="16">
        <v>0</v>
      </c>
      <c r="P53" s="16">
        <v>0</v>
      </c>
      <c r="Q53" s="16">
        <v>0</v>
      </c>
      <c r="R53" s="16">
        <v>0</v>
      </c>
      <c r="S53" s="16">
        <v>0</v>
      </c>
    </row>
    <row r="54" spans="1:19">
      <c r="A54" s="18"/>
      <c r="B54" s="18" t="s">
        <v>157</v>
      </c>
      <c r="C54" s="17" t="s">
        <v>291</v>
      </c>
      <c r="D54" s="16">
        <v>2.38</v>
      </c>
      <c r="E54" s="16">
        <v>2.38</v>
      </c>
      <c r="F54" s="16">
        <v>2.38</v>
      </c>
      <c r="G54" s="16">
        <v>2.38</v>
      </c>
      <c r="H54" s="16">
        <v>0</v>
      </c>
      <c r="I54" s="16">
        <v>0</v>
      </c>
      <c r="J54" s="16">
        <v>0</v>
      </c>
      <c r="K54" s="16">
        <v>0</v>
      </c>
      <c r="L54" s="16">
        <v>0</v>
      </c>
      <c r="M54" s="16">
        <v>0</v>
      </c>
      <c r="N54" s="16">
        <v>0</v>
      </c>
      <c r="O54" s="16">
        <v>0</v>
      </c>
      <c r="P54" s="16">
        <v>0</v>
      </c>
      <c r="Q54" s="16">
        <v>0</v>
      </c>
      <c r="R54" s="16">
        <v>0</v>
      </c>
      <c r="S54" s="16">
        <v>0</v>
      </c>
    </row>
    <row r="55" spans="1:19">
      <c r="A55" s="18"/>
      <c r="B55" s="18" t="s">
        <v>163</v>
      </c>
      <c r="C55" s="17" t="s">
        <v>292</v>
      </c>
      <c r="D55" s="16">
        <v>2.32</v>
      </c>
      <c r="E55" s="16">
        <v>2.32</v>
      </c>
      <c r="F55" s="16">
        <v>2.32</v>
      </c>
      <c r="G55" s="16">
        <v>2.32</v>
      </c>
      <c r="H55" s="16">
        <v>0</v>
      </c>
      <c r="I55" s="16">
        <v>0</v>
      </c>
      <c r="J55" s="16">
        <v>0</v>
      </c>
      <c r="K55" s="16">
        <v>0</v>
      </c>
      <c r="L55" s="16">
        <v>0</v>
      </c>
      <c r="M55" s="16">
        <v>0</v>
      </c>
      <c r="N55" s="16">
        <v>0</v>
      </c>
      <c r="O55" s="16">
        <v>0</v>
      </c>
      <c r="P55" s="16">
        <v>0</v>
      </c>
      <c r="Q55" s="16">
        <v>0</v>
      </c>
      <c r="R55" s="16">
        <v>0</v>
      </c>
      <c r="S55" s="16">
        <v>0</v>
      </c>
    </row>
    <row r="56" spans="1:19">
      <c r="A56" s="18"/>
      <c r="B56" s="18" t="s">
        <v>250</v>
      </c>
      <c r="C56" s="17" t="s">
        <v>293</v>
      </c>
      <c r="D56" s="16">
        <v>4.63</v>
      </c>
      <c r="E56" s="16">
        <v>4.63</v>
      </c>
      <c r="F56" s="16">
        <v>4.63</v>
      </c>
      <c r="G56" s="16">
        <v>4.63</v>
      </c>
      <c r="H56" s="16">
        <v>0</v>
      </c>
      <c r="I56" s="16">
        <v>0</v>
      </c>
      <c r="J56" s="16">
        <v>0</v>
      </c>
      <c r="K56" s="16">
        <v>0</v>
      </c>
      <c r="L56" s="16">
        <v>0</v>
      </c>
      <c r="M56" s="16">
        <v>0</v>
      </c>
      <c r="N56" s="16">
        <v>0</v>
      </c>
      <c r="O56" s="16">
        <v>0</v>
      </c>
      <c r="P56" s="16">
        <v>0</v>
      </c>
      <c r="Q56" s="16">
        <v>0</v>
      </c>
      <c r="R56" s="16">
        <v>0</v>
      </c>
      <c r="S56" s="16">
        <v>0</v>
      </c>
    </row>
    <row r="57" spans="1:19">
      <c r="A57" s="18"/>
      <c r="B57" s="18" t="s">
        <v>253</v>
      </c>
      <c r="C57" s="17" t="s">
        <v>294</v>
      </c>
      <c r="D57" s="16">
        <v>2.93</v>
      </c>
      <c r="E57" s="16">
        <v>2.93</v>
      </c>
      <c r="F57" s="16">
        <v>2.93</v>
      </c>
      <c r="G57" s="16">
        <v>2.93</v>
      </c>
      <c r="H57" s="16">
        <v>0</v>
      </c>
      <c r="I57" s="16">
        <v>0</v>
      </c>
      <c r="J57" s="16">
        <v>0</v>
      </c>
      <c r="K57" s="16">
        <v>0</v>
      </c>
      <c r="L57" s="16">
        <v>0</v>
      </c>
      <c r="M57" s="16">
        <v>0</v>
      </c>
      <c r="N57" s="16">
        <v>0</v>
      </c>
      <c r="O57" s="16">
        <v>0</v>
      </c>
      <c r="P57" s="16">
        <v>0</v>
      </c>
      <c r="Q57" s="16">
        <v>0</v>
      </c>
      <c r="R57" s="16">
        <v>0</v>
      </c>
      <c r="S57" s="16">
        <v>0</v>
      </c>
    </row>
    <row r="58" spans="1:19">
      <c r="A58" s="18"/>
      <c r="B58" s="18" t="s">
        <v>124</v>
      </c>
      <c r="C58" s="17" t="s">
        <v>295</v>
      </c>
      <c r="D58" s="16">
        <v>36.29</v>
      </c>
      <c r="E58" s="16">
        <v>36.29</v>
      </c>
      <c r="F58" s="16">
        <v>36.29</v>
      </c>
      <c r="G58" s="16">
        <v>36.29</v>
      </c>
      <c r="H58" s="16">
        <v>0</v>
      </c>
      <c r="I58" s="16">
        <v>0</v>
      </c>
      <c r="J58" s="16">
        <v>0</v>
      </c>
      <c r="K58" s="16">
        <v>0</v>
      </c>
      <c r="L58" s="16">
        <v>0</v>
      </c>
      <c r="M58" s="16">
        <v>0</v>
      </c>
      <c r="N58" s="16">
        <v>0</v>
      </c>
      <c r="O58" s="16">
        <v>0</v>
      </c>
      <c r="P58" s="16">
        <v>0</v>
      </c>
      <c r="Q58" s="16">
        <v>0</v>
      </c>
      <c r="R58" s="16">
        <v>0</v>
      </c>
      <c r="S58" s="16">
        <v>0</v>
      </c>
    </row>
    <row r="59" spans="1:19">
      <c r="A59" s="18"/>
      <c r="B59" s="18" t="s">
        <v>126</v>
      </c>
      <c r="C59" s="17" t="s">
        <v>296</v>
      </c>
      <c r="D59" s="16">
        <v>1.11</v>
      </c>
      <c r="E59" s="16">
        <v>1.11</v>
      </c>
      <c r="F59" s="16">
        <v>1.11</v>
      </c>
      <c r="G59" s="16">
        <v>1.11</v>
      </c>
      <c r="H59" s="16">
        <v>0</v>
      </c>
      <c r="I59" s="16">
        <v>0</v>
      </c>
      <c r="J59" s="16">
        <v>0</v>
      </c>
      <c r="K59" s="16">
        <v>0</v>
      </c>
      <c r="L59" s="16">
        <v>0</v>
      </c>
      <c r="M59" s="16">
        <v>0</v>
      </c>
      <c r="N59" s="16">
        <v>0</v>
      </c>
      <c r="O59" s="16">
        <v>0</v>
      </c>
      <c r="P59" s="16">
        <v>0</v>
      </c>
      <c r="Q59" s="16">
        <v>0</v>
      </c>
      <c r="R59" s="16">
        <v>0</v>
      </c>
      <c r="S59" s="16">
        <v>0</v>
      </c>
    </row>
    <row r="60" spans="1:19">
      <c r="A60" s="18"/>
      <c r="B60" s="18" t="s">
        <v>129</v>
      </c>
      <c r="C60" s="17" t="s">
        <v>297</v>
      </c>
      <c r="D60" s="16">
        <v>3.58</v>
      </c>
      <c r="E60" s="16">
        <v>3.58</v>
      </c>
      <c r="F60" s="16">
        <v>3.58</v>
      </c>
      <c r="G60" s="16">
        <v>3.58</v>
      </c>
      <c r="H60" s="16">
        <v>0</v>
      </c>
      <c r="I60" s="16">
        <v>0</v>
      </c>
      <c r="J60" s="16">
        <v>0</v>
      </c>
      <c r="K60" s="16">
        <v>0</v>
      </c>
      <c r="L60" s="16">
        <v>0</v>
      </c>
      <c r="M60" s="16">
        <v>0</v>
      </c>
      <c r="N60" s="16">
        <v>0</v>
      </c>
      <c r="O60" s="16">
        <v>0</v>
      </c>
      <c r="P60" s="16">
        <v>0</v>
      </c>
      <c r="Q60" s="16">
        <v>0</v>
      </c>
      <c r="R60" s="16">
        <v>0</v>
      </c>
      <c r="S60" s="16">
        <v>0</v>
      </c>
    </row>
    <row r="61" spans="1:19">
      <c r="A61" s="18"/>
      <c r="B61" s="18" t="s">
        <v>141</v>
      </c>
      <c r="C61" s="17" t="s">
        <v>298</v>
      </c>
      <c r="D61" s="16">
        <v>27.24</v>
      </c>
      <c r="E61" s="16">
        <v>27.24</v>
      </c>
      <c r="F61" s="16">
        <v>27.24</v>
      </c>
      <c r="G61" s="16">
        <v>27.24</v>
      </c>
      <c r="H61" s="16">
        <v>0</v>
      </c>
      <c r="I61" s="16">
        <v>0</v>
      </c>
      <c r="J61" s="16">
        <v>0</v>
      </c>
      <c r="K61" s="16">
        <v>0</v>
      </c>
      <c r="L61" s="16">
        <v>0</v>
      </c>
      <c r="M61" s="16">
        <v>0</v>
      </c>
      <c r="N61" s="16">
        <v>0</v>
      </c>
      <c r="O61" s="16">
        <v>0</v>
      </c>
      <c r="P61" s="16">
        <v>0</v>
      </c>
      <c r="Q61" s="16">
        <v>0</v>
      </c>
      <c r="R61" s="16">
        <v>0</v>
      </c>
      <c r="S61" s="16">
        <v>0</v>
      </c>
    </row>
    <row r="62" spans="1:19">
      <c r="A62" s="18"/>
      <c r="B62" s="18" t="s">
        <v>273</v>
      </c>
      <c r="C62" s="17" t="s">
        <v>299</v>
      </c>
      <c r="D62" s="16">
        <v>27.24</v>
      </c>
      <c r="E62" s="16">
        <v>27.24</v>
      </c>
      <c r="F62" s="16">
        <v>27.24</v>
      </c>
      <c r="G62" s="16">
        <v>27.24</v>
      </c>
      <c r="H62" s="16">
        <v>0</v>
      </c>
      <c r="I62" s="16">
        <v>0</v>
      </c>
      <c r="J62" s="16">
        <v>0</v>
      </c>
      <c r="K62" s="16">
        <v>0</v>
      </c>
      <c r="L62" s="16">
        <v>0</v>
      </c>
      <c r="M62" s="16">
        <v>0</v>
      </c>
      <c r="N62" s="16">
        <v>0</v>
      </c>
      <c r="O62" s="16">
        <v>0</v>
      </c>
      <c r="P62" s="16">
        <v>0</v>
      </c>
      <c r="Q62" s="16">
        <v>0</v>
      </c>
      <c r="R62" s="16">
        <v>0</v>
      </c>
      <c r="S62" s="16">
        <v>0</v>
      </c>
    </row>
    <row r="63" spans="1:19">
      <c r="A63" s="18"/>
      <c r="B63" s="18" t="s">
        <v>275</v>
      </c>
      <c r="C63" s="17" t="s">
        <v>300</v>
      </c>
      <c r="D63" s="16">
        <v>24.35</v>
      </c>
      <c r="E63" s="16">
        <v>24.35</v>
      </c>
      <c r="F63" s="16">
        <v>24.35</v>
      </c>
      <c r="G63" s="16">
        <v>24.35</v>
      </c>
      <c r="H63" s="16">
        <v>0</v>
      </c>
      <c r="I63" s="16">
        <v>0</v>
      </c>
      <c r="J63" s="16">
        <v>0</v>
      </c>
      <c r="K63" s="16">
        <v>0</v>
      </c>
      <c r="L63" s="16">
        <v>0</v>
      </c>
      <c r="M63" s="16">
        <v>0</v>
      </c>
      <c r="N63" s="16">
        <v>0</v>
      </c>
      <c r="O63" s="16">
        <v>0</v>
      </c>
      <c r="P63" s="16">
        <v>0</v>
      </c>
      <c r="Q63" s="16">
        <v>0</v>
      </c>
      <c r="R63" s="16">
        <v>0</v>
      </c>
      <c r="S63" s="16">
        <v>0</v>
      </c>
    </row>
    <row r="64" spans="1:19">
      <c r="A64" s="18"/>
      <c r="B64" s="18" t="s">
        <v>152</v>
      </c>
      <c r="C64" s="17" t="s">
        <v>301</v>
      </c>
      <c r="D64" s="16">
        <v>8.72</v>
      </c>
      <c r="E64" s="16">
        <v>8.72</v>
      </c>
      <c r="F64" s="16">
        <v>8.72</v>
      </c>
      <c r="G64" s="16">
        <v>8.72</v>
      </c>
      <c r="H64" s="16">
        <v>0</v>
      </c>
      <c r="I64" s="16">
        <v>0</v>
      </c>
      <c r="J64" s="16">
        <v>0</v>
      </c>
      <c r="K64" s="16">
        <v>0</v>
      </c>
      <c r="L64" s="16">
        <v>0</v>
      </c>
      <c r="M64" s="16">
        <v>0</v>
      </c>
      <c r="N64" s="16">
        <v>0</v>
      </c>
      <c r="O64" s="16">
        <v>0</v>
      </c>
      <c r="P64" s="16">
        <v>0</v>
      </c>
      <c r="Q64" s="16">
        <v>0</v>
      </c>
      <c r="R64" s="16">
        <v>0</v>
      </c>
      <c r="S64" s="16">
        <v>0</v>
      </c>
    </row>
    <row r="65" spans="1:19">
      <c r="A65" s="18"/>
      <c r="B65" s="18"/>
      <c r="C65" s="17" t="s">
        <v>190</v>
      </c>
      <c r="D65" s="16">
        <v>1255.94</v>
      </c>
      <c r="E65" s="16">
        <v>1255.94</v>
      </c>
      <c r="F65" s="16">
        <v>1255.94</v>
      </c>
      <c r="G65" s="16">
        <v>1255.94</v>
      </c>
      <c r="H65" s="16">
        <v>0</v>
      </c>
      <c r="I65" s="16">
        <v>0</v>
      </c>
      <c r="J65" s="16">
        <v>0</v>
      </c>
      <c r="K65" s="16">
        <v>0</v>
      </c>
      <c r="L65" s="16">
        <v>0</v>
      </c>
      <c r="M65" s="16">
        <v>0</v>
      </c>
      <c r="N65" s="16">
        <v>0</v>
      </c>
      <c r="O65" s="16">
        <v>0</v>
      </c>
      <c r="P65" s="16">
        <v>0</v>
      </c>
      <c r="Q65" s="16">
        <v>0</v>
      </c>
      <c r="R65" s="16">
        <v>0</v>
      </c>
      <c r="S65" s="16">
        <v>0</v>
      </c>
    </row>
    <row r="66" spans="1:19">
      <c r="A66" s="18" t="s">
        <v>245</v>
      </c>
      <c r="B66" s="18"/>
      <c r="C66" s="17" t="s">
        <v>280</v>
      </c>
      <c r="D66" s="16">
        <v>1174.9</v>
      </c>
      <c r="E66" s="16">
        <v>1174.9</v>
      </c>
      <c r="F66" s="16">
        <v>1174.9</v>
      </c>
      <c r="G66" s="16">
        <v>1174.9</v>
      </c>
      <c r="H66" s="16">
        <v>0</v>
      </c>
      <c r="I66" s="16">
        <v>0</v>
      </c>
      <c r="J66" s="16">
        <v>0</v>
      </c>
      <c r="K66" s="16">
        <v>0</v>
      </c>
      <c r="L66" s="16">
        <v>0</v>
      </c>
      <c r="M66" s="16">
        <v>0</v>
      </c>
      <c r="N66" s="16">
        <v>0</v>
      </c>
      <c r="O66" s="16">
        <v>0</v>
      </c>
      <c r="P66" s="16">
        <v>0</v>
      </c>
      <c r="Q66" s="16">
        <v>0</v>
      </c>
      <c r="R66" s="16">
        <v>0</v>
      </c>
      <c r="S66" s="16">
        <v>0</v>
      </c>
    </row>
    <row r="67" spans="1:19">
      <c r="A67" s="18"/>
      <c r="B67" s="18" t="s">
        <v>159</v>
      </c>
      <c r="C67" s="17" t="s">
        <v>281</v>
      </c>
      <c r="D67" s="16">
        <v>316.43</v>
      </c>
      <c r="E67" s="16">
        <v>316.43</v>
      </c>
      <c r="F67" s="16">
        <v>316.43</v>
      </c>
      <c r="G67" s="16">
        <v>316.43</v>
      </c>
      <c r="H67" s="16">
        <v>0</v>
      </c>
      <c r="I67" s="16">
        <v>0</v>
      </c>
      <c r="J67" s="16">
        <v>0</v>
      </c>
      <c r="K67" s="16">
        <v>0</v>
      </c>
      <c r="L67" s="16">
        <v>0</v>
      </c>
      <c r="M67" s="16">
        <v>0</v>
      </c>
      <c r="N67" s="16">
        <v>0</v>
      </c>
      <c r="O67" s="16">
        <v>0</v>
      </c>
      <c r="P67" s="16">
        <v>0</v>
      </c>
      <c r="Q67" s="16">
        <v>0</v>
      </c>
      <c r="R67" s="16">
        <v>0</v>
      </c>
      <c r="S67" s="16">
        <v>0</v>
      </c>
    </row>
    <row r="68" spans="1:19">
      <c r="A68" s="18"/>
      <c r="B68" s="18" t="s">
        <v>148</v>
      </c>
      <c r="C68" s="17" t="s">
        <v>282</v>
      </c>
      <c r="D68" s="16">
        <v>101.53</v>
      </c>
      <c r="E68" s="16">
        <v>101.53</v>
      </c>
      <c r="F68" s="16">
        <v>101.53</v>
      </c>
      <c r="G68" s="16">
        <v>101.53</v>
      </c>
      <c r="H68" s="16">
        <v>0</v>
      </c>
      <c r="I68" s="16">
        <v>0</v>
      </c>
      <c r="J68" s="16">
        <v>0</v>
      </c>
      <c r="K68" s="16">
        <v>0</v>
      </c>
      <c r="L68" s="16">
        <v>0</v>
      </c>
      <c r="M68" s="16">
        <v>0</v>
      </c>
      <c r="N68" s="16">
        <v>0</v>
      </c>
      <c r="O68" s="16">
        <v>0</v>
      </c>
      <c r="P68" s="16">
        <v>0</v>
      </c>
      <c r="Q68" s="16">
        <v>0</v>
      </c>
      <c r="R68" s="16">
        <v>0</v>
      </c>
      <c r="S68" s="16">
        <v>0</v>
      </c>
    </row>
    <row r="69" spans="1:19">
      <c r="A69" s="18"/>
      <c r="B69" s="18" t="s">
        <v>146</v>
      </c>
      <c r="C69" s="17" t="s">
        <v>283</v>
      </c>
      <c r="D69" s="16">
        <v>26.37</v>
      </c>
      <c r="E69" s="16">
        <v>26.37</v>
      </c>
      <c r="F69" s="16">
        <v>26.37</v>
      </c>
      <c r="G69" s="16">
        <v>26.37</v>
      </c>
      <c r="H69" s="16">
        <v>0</v>
      </c>
      <c r="I69" s="16">
        <v>0</v>
      </c>
      <c r="J69" s="16">
        <v>0</v>
      </c>
      <c r="K69" s="16">
        <v>0</v>
      </c>
      <c r="L69" s="16">
        <v>0</v>
      </c>
      <c r="M69" s="16">
        <v>0</v>
      </c>
      <c r="N69" s="16">
        <v>0</v>
      </c>
      <c r="O69" s="16">
        <v>0</v>
      </c>
      <c r="P69" s="16">
        <v>0</v>
      </c>
      <c r="Q69" s="16">
        <v>0</v>
      </c>
      <c r="R69" s="16">
        <v>0</v>
      </c>
      <c r="S69" s="16">
        <v>0</v>
      </c>
    </row>
    <row r="70" spans="1:19">
      <c r="A70" s="18"/>
      <c r="B70" s="18" t="s">
        <v>250</v>
      </c>
      <c r="C70" s="17" t="s">
        <v>284</v>
      </c>
      <c r="D70" s="16">
        <v>428.69</v>
      </c>
      <c r="E70" s="16">
        <v>428.69</v>
      </c>
      <c r="F70" s="16">
        <v>428.69</v>
      </c>
      <c r="G70" s="16">
        <v>428.69</v>
      </c>
      <c r="H70" s="16">
        <v>0</v>
      </c>
      <c r="I70" s="16">
        <v>0</v>
      </c>
      <c r="J70" s="16">
        <v>0</v>
      </c>
      <c r="K70" s="16">
        <v>0</v>
      </c>
      <c r="L70" s="16">
        <v>0</v>
      </c>
      <c r="M70" s="16">
        <v>0</v>
      </c>
      <c r="N70" s="16">
        <v>0</v>
      </c>
      <c r="O70" s="16">
        <v>0</v>
      </c>
      <c r="P70" s="16">
        <v>0</v>
      </c>
      <c r="Q70" s="16">
        <v>0</v>
      </c>
      <c r="R70" s="16">
        <v>0</v>
      </c>
      <c r="S70" s="16">
        <v>0</v>
      </c>
    </row>
    <row r="71" spans="1:19">
      <c r="A71" s="18"/>
      <c r="B71" s="18" t="s">
        <v>169</v>
      </c>
      <c r="C71" s="17" t="s">
        <v>285</v>
      </c>
      <c r="D71" s="16">
        <v>129.58</v>
      </c>
      <c r="E71" s="16">
        <v>129.58</v>
      </c>
      <c r="F71" s="16">
        <v>129.58</v>
      </c>
      <c r="G71" s="16">
        <v>129.58</v>
      </c>
      <c r="H71" s="16">
        <v>0</v>
      </c>
      <c r="I71" s="16">
        <v>0</v>
      </c>
      <c r="J71" s="16">
        <v>0</v>
      </c>
      <c r="K71" s="16">
        <v>0</v>
      </c>
      <c r="L71" s="16">
        <v>0</v>
      </c>
      <c r="M71" s="16">
        <v>0</v>
      </c>
      <c r="N71" s="16">
        <v>0</v>
      </c>
      <c r="O71" s="16">
        <v>0</v>
      </c>
      <c r="P71" s="16">
        <v>0</v>
      </c>
      <c r="Q71" s="16">
        <v>0</v>
      </c>
      <c r="R71" s="16">
        <v>0</v>
      </c>
      <c r="S71" s="16">
        <v>0</v>
      </c>
    </row>
    <row r="72" spans="1:19">
      <c r="A72" s="18"/>
      <c r="B72" s="18" t="s">
        <v>123</v>
      </c>
      <c r="C72" s="17" t="s">
        <v>302</v>
      </c>
      <c r="D72" s="16">
        <v>45.35</v>
      </c>
      <c r="E72" s="16">
        <v>45.35</v>
      </c>
      <c r="F72" s="16">
        <v>45.35</v>
      </c>
      <c r="G72" s="16">
        <v>45.35</v>
      </c>
      <c r="H72" s="16">
        <v>0</v>
      </c>
      <c r="I72" s="16">
        <v>0</v>
      </c>
      <c r="J72" s="16">
        <v>0</v>
      </c>
      <c r="K72" s="16">
        <v>0</v>
      </c>
      <c r="L72" s="16">
        <v>0</v>
      </c>
      <c r="M72" s="16">
        <v>0</v>
      </c>
      <c r="N72" s="16">
        <v>0</v>
      </c>
      <c r="O72" s="16">
        <v>0</v>
      </c>
      <c r="P72" s="16">
        <v>0</v>
      </c>
      <c r="Q72" s="16">
        <v>0</v>
      </c>
      <c r="R72" s="16">
        <v>0</v>
      </c>
      <c r="S72" s="16">
        <v>0</v>
      </c>
    </row>
    <row r="73" spans="1:19">
      <c r="A73" s="18"/>
      <c r="B73" s="18" t="s">
        <v>124</v>
      </c>
      <c r="C73" s="17" t="s">
        <v>303</v>
      </c>
      <c r="D73" s="16">
        <v>27.97</v>
      </c>
      <c r="E73" s="16">
        <v>27.97</v>
      </c>
      <c r="F73" s="16">
        <v>27.97</v>
      </c>
      <c r="G73" s="16">
        <v>27.97</v>
      </c>
      <c r="H73" s="16">
        <v>0</v>
      </c>
      <c r="I73" s="16">
        <v>0</v>
      </c>
      <c r="J73" s="16">
        <v>0</v>
      </c>
      <c r="K73" s="16">
        <v>0</v>
      </c>
      <c r="L73" s="16">
        <v>0</v>
      </c>
      <c r="M73" s="16">
        <v>0</v>
      </c>
      <c r="N73" s="16">
        <v>0</v>
      </c>
      <c r="O73" s="16">
        <v>0</v>
      </c>
      <c r="P73" s="16">
        <v>0</v>
      </c>
      <c r="Q73" s="16">
        <v>0</v>
      </c>
      <c r="R73" s="16">
        <v>0</v>
      </c>
      <c r="S73" s="16">
        <v>0</v>
      </c>
    </row>
    <row r="74" spans="1:19">
      <c r="A74" s="18"/>
      <c r="B74" s="18" t="s">
        <v>125</v>
      </c>
      <c r="C74" s="17" t="s">
        <v>287</v>
      </c>
      <c r="D74" s="16">
        <v>16.38</v>
      </c>
      <c r="E74" s="16">
        <v>16.38</v>
      </c>
      <c r="F74" s="16">
        <v>16.38</v>
      </c>
      <c r="G74" s="16">
        <v>16.38</v>
      </c>
      <c r="H74" s="16">
        <v>0</v>
      </c>
      <c r="I74" s="16">
        <v>0</v>
      </c>
      <c r="J74" s="16">
        <v>0</v>
      </c>
      <c r="K74" s="16">
        <v>0</v>
      </c>
      <c r="L74" s="16">
        <v>0</v>
      </c>
      <c r="M74" s="16">
        <v>0</v>
      </c>
      <c r="N74" s="16">
        <v>0</v>
      </c>
      <c r="O74" s="16">
        <v>0</v>
      </c>
      <c r="P74" s="16">
        <v>0</v>
      </c>
      <c r="Q74" s="16">
        <v>0</v>
      </c>
      <c r="R74" s="16">
        <v>0</v>
      </c>
      <c r="S74" s="16">
        <v>0</v>
      </c>
    </row>
    <row r="75" spans="1:19">
      <c r="A75" s="18"/>
      <c r="B75" s="18" t="s">
        <v>126</v>
      </c>
      <c r="C75" s="17" t="s">
        <v>175</v>
      </c>
      <c r="D75" s="16">
        <v>82.6</v>
      </c>
      <c r="E75" s="16">
        <v>82.6</v>
      </c>
      <c r="F75" s="16">
        <v>82.6</v>
      </c>
      <c r="G75" s="16">
        <v>82.6</v>
      </c>
      <c r="H75" s="16">
        <v>0</v>
      </c>
      <c r="I75" s="16">
        <v>0</v>
      </c>
      <c r="J75" s="16">
        <v>0</v>
      </c>
      <c r="K75" s="16">
        <v>0</v>
      </c>
      <c r="L75" s="16">
        <v>0</v>
      </c>
      <c r="M75" s="16">
        <v>0</v>
      </c>
      <c r="N75" s="16">
        <v>0</v>
      </c>
      <c r="O75" s="16">
        <v>0</v>
      </c>
      <c r="P75" s="16">
        <v>0</v>
      </c>
      <c r="Q75" s="16">
        <v>0</v>
      </c>
      <c r="R75" s="16">
        <v>0</v>
      </c>
      <c r="S75" s="16">
        <v>0</v>
      </c>
    </row>
    <row r="76" spans="1:19">
      <c r="A76" s="18" t="s">
        <v>257</v>
      </c>
      <c r="B76" s="18"/>
      <c r="C76" s="17" t="s">
        <v>288</v>
      </c>
      <c r="D76" s="16">
        <v>81.04</v>
      </c>
      <c r="E76" s="16">
        <v>81.04</v>
      </c>
      <c r="F76" s="16">
        <v>81.04</v>
      </c>
      <c r="G76" s="16">
        <v>81.04</v>
      </c>
      <c r="H76" s="16">
        <v>0</v>
      </c>
      <c r="I76" s="16">
        <v>0</v>
      </c>
      <c r="J76" s="16">
        <v>0</v>
      </c>
      <c r="K76" s="16">
        <v>0</v>
      </c>
      <c r="L76" s="16">
        <v>0</v>
      </c>
      <c r="M76" s="16">
        <v>0</v>
      </c>
      <c r="N76" s="16">
        <v>0</v>
      </c>
      <c r="O76" s="16">
        <v>0</v>
      </c>
      <c r="P76" s="16">
        <v>0</v>
      </c>
      <c r="Q76" s="16">
        <v>0</v>
      </c>
      <c r="R76" s="16">
        <v>0</v>
      </c>
      <c r="S76" s="16">
        <v>0</v>
      </c>
    </row>
    <row r="77" spans="1:19">
      <c r="A77" s="18"/>
      <c r="B77" s="18" t="s">
        <v>159</v>
      </c>
      <c r="C77" s="17" t="s">
        <v>289</v>
      </c>
      <c r="D77" s="16">
        <v>7.08</v>
      </c>
      <c r="E77" s="16">
        <v>7.08</v>
      </c>
      <c r="F77" s="16">
        <v>7.08</v>
      </c>
      <c r="G77" s="16">
        <v>7.08</v>
      </c>
      <c r="H77" s="16">
        <v>0</v>
      </c>
      <c r="I77" s="16">
        <v>0</v>
      </c>
      <c r="J77" s="16">
        <v>0</v>
      </c>
      <c r="K77" s="16">
        <v>0</v>
      </c>
      <c r="L77" s="16">
        <v>0</v>
      </c>
      <c r="M77" s="16">
        <v>0</v>
      </c>
      <c r="N77" s="16">
        <v>0</v>
      </c>
      <c r="O77" s="16">
        <v>0</v>
      </c>
      <c r="P77" s="16">
        <v>0</v>
      </c>
      <c r="Q77" s="16">
        <v>0</v>
      </c>
      <c r="R77" s="16">
        <v>0</v>
      </c>
      <c r="S77" s="16">
        <v>0</v>
      </c>
    </row>
    <row r="78" spans="1:19">
      <c r="A78" s="18"/>
      <c r="B78" s="18" t="s">
        <v>148</v>
      </c>
      <c r="C78" s="17" t="s">
        <v>290</v>
      </c>
      <c r="D78" s="16">
        <v>0.98</v>
      </c>
      <c r="E78" s="16">
        <v>0.98</v>
      </c>
      <c r="F78" s="16">
        <v>0.98</v>
      </c>
      <c r="G78" s="16">
        <v>0.98</v>
      </c>
      <c r="H78" s="16">
        <v>0</v>
      </c>
      <c r="I78" s="16">
        <v>0</v>
      </c>
      <c r="J78" s="16">
        <v>0</v>
      </c>
      <c r="K78" s="16">
        <v>0</v>
      </c>
      <c r="L78" s="16">
        <v>0</v>
      </c>
      <c r="M78" s="16">
        <v>0</v>
      </c>
      <c r="N78" s="16">
        <v>0</v>
      </c>
      <c r="O78" s="16">
        <v>0</v>
      </c>
      <c r="P78" s="16">
        <v>0</v>
      </c>
      <c r="Q78" s="16">
        <v>0</v>
      </c>
      <c r="R78" s="16">
        <v>0</v>
      </c>
      <c r="S78" s="16">
        <v>0</v>
      </c>
    </row>
    <row r="79" spans="1:19">
      <c r="A79" s="18"/>
      <c r="B79" s="18" t="s">
        <v>157</v>
      </c>
      <c r="C79" s="17" t="s">
        <v>291</v>
      </c>
      <c r="D79" s="16">
        <v>1.38</v>
      </c>
      <c r="E79" s="16">
        <v>1.38</v>
      </c>
      <c r="F79" s="16">
        <v>1.38</v>
      </c>
      <c r="G79" s="16">
        <v>1.38</v>
      </c>
      <c r="H79" s="16">
        <v>0</v>
      </c>
      <c r="I79" s="16">
        <v>0</v>
      </c>
      <c r="J79" s="16">
        <v>0</v>
      </c>
      <c r="K79" s="16">
        <v>0</v>
      </c>
      <c r="L79" s="16">
        <v>0</v>
      </c>
      <c r="M79" s="16">
        <v>0</v>
      </c>
      <c r="N79" s="16">
        <v>0</v>
      </c>
      <c r="O79" s="16">
        <v>0</v>
      </c>
      <c r="P79" s="16">
        <v>0</v>
      </c>
      <c r="Q79" s="16">
        <v>0</v>
      </c>
      <c r="R79" s="16">
        <v>0</v>
      </c>
      <c r="S79" s="16">
        <v>0</v>
      </c>
    </row>
    <row r="80" spans="1:19">
      <c r="A80" s="18"/>
      <c r="B80" s="18" t="s">
        <v>163</v>
      </c>
      <c r="C80" s="17" t="s">
        <v>292</v>
      </c>
      <c r="D80" s="16">
        <v>1.34</v>
      </c>
      <c r="E80" s="16">
        <v>1.34</v>
      </c>
      <c r="F80" s="16">
        <v>1.34</v>
      </c>
      <c r="G80" s="16">
        <v>1.34</v>
      </c>
      <c r="H80" s="16">
        <v>0</v>
      </c>
      <c r="I80" s="16">
        <v>0</v>
      </c>
      <c r="J80" s="16">
        <v>0</v>
      </c>
      <c r="K80" s="16">
        <v>0</v>
      </c>
      <c r="L80" s="16">
        <v>0</v>
      </c>
      <c r="M80" s="16">
        <v>0</v>
      </c>
      <c r="N80" s="16">
        <v>0</v>
      </c>
      <c r="O80" s="16">
        <v>0</v>
      </c>
      <c r="P80" s="16">
        <v>0</v>
      </c>
      <c r="Q80" s="16">
        <v>0</v>
      </c>
      <c r="R80" s="16">
        <v>0</v>
      </c>
      <c r="S80" s="16">
        <v>0</v>
      </c>
    </row>
    <row r="81" spans="1:19">
      <c r="A81" s="18"/>
      <c r="B81" s="18" t="s">
        <v>250</v>
      </c>
      <c r="C81" s="17" t="s">
        <v>293</v>
      </c>
      <c r="D81" s="16">
        <v>2.68</v>
      </c>
      <c r="E81" s="16">
        <v>2.68</v>
      </c>
      <c r="F81" s="16">
        <v>2.68</v>
      </c>
      <c r="G81" s="16">
        <v>2.68</v>
      </c>
      <c r="H81" s="16">
        <v>0</v>
      </c>
      <c r="I81" s="16">
        <v>0</v>
      </c>
      <c r="J81" s="16">
        <v>0</v>
      </c>
      <c r="K81" s="16">
        <v>0</v>
      </c>
      <c r="L81" s="16">
        <v>0</v>
      </c>
      <c r="M81" s="16">
        <v>0</v>
      </c>
      <c r="N81" s="16">
        <v>0</v>
      </c>
      <c r="O81" s="16">
        <v>0</v>
      </c>
      <c r="P81" s="16">
        <v>0</v>
      </c>
      <c r="Q81" s="16">
        <v>0</v>
      </c>
      <c r="R81" s="16">
        <v>0</v>
      </c>
      <c r="S81" s="16">
        <v>0</v>
      </c>
    </row>
    <row r="82" spans="1:19">
      <c r="A82" s="18"/>
      <c r="B82" s="18" t="s">
        <v>253</v>
      </c>
      <c r="C82" s="17" t="s">
        <v>294</v>
      </c>
      <c r="D82" s="16">
        <v>1.46</v>
      </c>
      <c r="E82" s="16">
        <v>1.46</v>
      </c>
      <c r="F82" s="16">
        <v>1.46</v>
      </c>
      <c r="G82" s="16">
        <v>1.46</v>
      </c>
      <c r="H82" s="16">
        <v>0</v>
      </c>
      <c r="I82" s="16">
        <v>0</v>
      </c>
      <c r="J82" s="16">
        <v>0</v>
      </c>
      <c r="K82" s="16">
        <v>0</v>
      </c>
      <c r="L82" s="16">
        <v>0</v>
      </c>
      <c r="M82" s="16">
        <v>0</v>
      </c>
      <c r="N82" s="16">
        <v>0</v>
      </c>
      <c r="O82" s="16">
        <v>0</v>
      </c>
      <c r="P82" s="16">
        <v>0</v>
      </c>
      <c r="Q82" s="16">
        <v>0</v>
      </c>
      <c r="R82" s="16">
        <v>0</v>
      </c>
      <c r="S82" s="16">
        <v>0</v>
      </c>
    </row>
    <row r="83" spans="1:19">
      <c r="A83" s="18"/>
      <c r="B83" s="18" t="s">
        <v>124</v>
      </c>
      <c r="C83" s="17" t="s">
        <v>295</v>
      </c>
      <c r="D83" s="16">
        <v>21.03</v>
      </c>
      <c r="E83" s="16">
        <v>21.03</v>
      </c>
      <c r="F83" s="16">
        <v>21.03</v>
      </c>
      <c r="G83" s="16">
        <v>21.03</v>
      </c>
      <c r="H83" s="16">
        <v>0</v>
      </c>
      <c r="I83" s="16">
        <v>0</v>
      </c>
      <c r="J83" s="16">
        <v>0</v>
      </c>
      <c r="K83" s="16">
        <v>0</v>
      </c>
      <c r="L83" s="16">
        <v>0</v>
      </c>
      <c r="M83" s="16">
        <v>0</v>
      </c>
      <c r="N83" s="16">
        <v>0</v>
      </c>
      <c r="O83" s="16">
        <v>0</v>
      </c>
      <c r="P83" s="16">
        <v>0</v>
      </c>
      <c r="Q83" s="16">
        <v>0</v>
      </c>
      <c r="R83" s="16">
        <v>0</v>
      </c>
      <c r="S83" s="16">
        <v>0</v>
      </c>
    </row>
    <row r="84" spans="1:19">
      <c r="A84" s="18"/>
      <c r="B84" s="18" t="s">
        <v>126</v>
      </c>
      <c r="C84" s="17" t="s">
        <v>296</v>
      </c>
      <c r="D84" s="16">
        <v>0.64</v>
      </c>
      <c r="E84" s="16">
        <v>0.64</v>
      </c>
      <c r="F84" s="16">
        <v>0.64</v>
      </c>
      <c r="G84" s="16">
        <v>0.64</v>
      </c>
      <c r="H84" s="16">
        <v>0</v>
      </c>
      <c r="I84" s="16">
        <v>0</v>
      </c>
      <c r="J84" s="16">
        <v>0</v>
      </c>
      <c r="K84" s="16">
        <v>0</v>
      </c>
      <c r="L84" s="16">
        <v>0</v>
      </c>
      <c r="M84" s="16">
        <v>0</v>
      </c>
      <c r="N84" s="16">
        <v>0</v>
      </c>
      <c r="O84" s="16">
        <v>0</v>
      </c>
      <c r="P84" s="16">
        <v>0</v>
      </c>
      <c r="Q84" s="16">
        <v>0</v>
      </c>
      <c r="R84" s="16">
        <v>0</v>
      </c>
      <c r="S84" s="16">
        <v>0</v>
      </c>
    </row>
    <row r="85" spans="1:19">
      <c r="A85" s="18"/>
      <c r="B85" s="18" t="s">
        <v>129</v>
      </c>
      <c r="C85" s="17" t="s">
        <v>297</v>
      </c>
      <c r="D85" s="16">
        <v>2.07</v>
      </c>
      <c r="E85" s="16">
        <v>2.07</v>
      </c>
      <c r="F85" s="16">
        <v>2.07</v>
      </c>
      <c r="G85" s="16">
        <v>2.07</v>
      </c>
      <c r="H85" s="16">
        <v>0</v>
      </c>
      <c r="I85" s="16">
        <v>0</v>
      </c>
      <c r="J85" s="16">
        <v>0</v>
      </c>
      <c r="K85" s="16">
        <v>0</v>
      </c>
      <c r="L85" s="16">
        <v>0</v>
      </c>
      <c r="M85" s="16">
        <v>0</v>
      </c>
      <c r="N85" s="16">
        <v>0</v>
      </c>
      <c r="O85" s="16">
        <v>0</v>
      </c>
      <c r="P85" s="16">
        <v>0</v>
      </c>
      <c r="Q85" s="16">
        <v>0</v>
      </c>
      <c r="R85" s="16">
        <v>0</v>
      </c>
      <c r="S85" s="16">
        <v>0</v>
      </c>
    </row>
    <row r="86" spans="1:19">
      <c r="A86" s="18"/>
      <c r="B86" s="18" t="s">
        <v>141</v>
      </c>
      <c r="C86" s="17" t="s">
        <v>298</v>
      </c>
      <c r="D86" s="16">
        <v>14.7</v>
      </c>
      <c r="E86" s="16">
        <v>14.7</v>
      </c>
      <c r="F86" s="16">
        <v>14.7</v>
      </c>
      <c r="G86" s="16">
        <v>14.7</v>
      </c>
      <c r="H86" s="16">
        <v>0</v>
      </c>
      <c r="I86" s="16">
        <v>0</v>
      </c>
      <c r="J86" s="16">
        <v>0</v>
      </c>
      <c r="K86" s="16">
        <v>0</v>
      </c>
      <c r="L86" s="16">
        <v>0</v>
      </c>
      <c r="M86" s="16">
        <v>0</v>
      </c>
      <c r="N86" s="16">
        <v>0</v>
      </c>
      <c r="O86" s="16">
        <v>0</v>
      </c>
      <c r="P86" s="16">
        <v>0</v>
      </c>
      <c r="Q86" s="16">
        <v>0</v>
      </c>
      <c r="R86" s="16">
        <v>0</v>
      </c>
      <c r="S86" s="16">
        <v>0</v>
      </c>
    </row>
    <row r="87" spans="1:19">
      <c r="A87" s="18"/>
      <c r="B87" s="18" t="s">
        <v>273</v>
      </c>
      <c r="C87" s="17" t="s">
        <v>299</v>
      </c>
      <c r="D87" s="16">
        <v>14.7</v>
      </c>
      <c r="E87" s="16">
        <v>14.7</v>
      </c>
      <c r="F87" s="16">
        <v>14.7</v>
      </c>
      <c r="G87" s="16">
        <v>14.7</v>
      </c>
      <c r="H87" s="16">
        <v>0</v>
      </c>
      <c r="I87" s="16">
        <v>0</v>
      </c>
      <c r="J87" s="16">
        <v>0</v>
      </c>
      <c r="K87" s="16">
        <v>0</v>
      </c>
      <c r="L87" s="16">
        <v>0</v>
      </c>
      <c r="M87" s="16">
        <v>0</v>
      </c>
      <c r="N87" s="16">
        <v>0</v>
      </c>
      <c r="O87" s="16">
        <v>0</v>
      </c>
      <c r="P87" s="16">
        <v>0</v>
      </c>
      <c r="Q87" s="16">
        <v>0</v>
      </c>
      <c r="R87" s="16">
        <v>0</v>
      </c>
      <c r="S87" s="16">
        <v>0</v>
      </c>
    </row>
    <row r="88" spans="1:19">
      <c r="A88" s="18"/>
      <c r="B88" s="18" t="s">
        <v>275</v>
      </c>
      <c r="C88" s="17" t="s">
        <v>300</v>
      </c>
      <c r="D88" s="16">
        <v>9.82</v>
      </c>
      <c r="E88" s="16">
        <v>9.82</v>
      </c>
      <c r="F88" s="16">
        <v>9.82</v>
      </c>
      <c r="G88" s="16">
        <v>9.82</v>
      </c>
      <c r="H88" s="16">
        <v>0</v>
      </c>
      <c r="I88" s="16">
        <v>0</v>
      </c>
      <c r="J88" s="16">
        <v>0</v>
      </c>
      <c r="K88" s="16">
        <v>0</v>
      </c>
      <c r="L88" s="16">
        <v>0</v>
      </c>
      <c r="M88" s="16">
        <v>0</v>
      </c>
      <c r="N88" s="16">
        <v>0</v>
      </c>
      <c r="O88" s="16">
        <v>0</v>
      </c>
      <c r="P88" s="16">
        <v>0</v>
      </c>
      <c r="Q88" s="16">
        <v>0</v>
      </c>
      <c r="R88" s="16">
        <v>0</v>
      </c>
      <c r="S88" s="16">
        <v>0</v>
      </c>
    </row>
    <row r="89" spans="1:19">
      <c r="A89" s="18"/>
      <c r="B89" s="18" t="s">
        <v>152</v>
      </c>
      <c r="C89" s="17" t="s">
        <v>301</v>
      </c>
      <c r="D89" s="16">
        <v>3.16</v>
      </c>
      <c r="E89" s="16">
        <v>3.16</v>
      </c>
      <c r="F89" s="16">
        <v>3.16</v>
      </c>
      <c r="G89" s="16">
        <v>3.16</v>
      </c>
      <c r="H89" s="16">
        <v>0</v>
      </c>
      <c r="I89" s="16">
        <v>0</v>
      </c>
      <c r="J89" s="16">
        <v>0</v>
      </c>
      <c r="K89" s="16">
        <v>0</v>
      </c>
      <c r="L89" s="16">
        <v>0</v>
      </c>
      <c r="M89" s="16">
        <v>0</v>
      </c>
      <c r="N89" s="16">
        <v>0</v>
      </c>
      <c r="O89" s="16">
        <v>0</v>
      </c>
      <c r="P89" s="16">
        <v>0</v>
      </c>
      <c r="Q89" s="16">
        <v>0</v>
      </c>
      <c r="R89" s="16">
        <v>0</v>
      </c>
      <c r="S89" s="16">
        <v>0</v>
      </c>
    </row>
    <row r="90" spans="1:19">
      <c r="A90" s="18"/>
      <c r="B90" s="18"/>
      <c r="C90" s="17" t="s">
        <v>197</v>
      </c>
      <c r="D90" s="16">
        <v>938.64</v>
      </c>
      <c r="E90" s="16">
        <v>938.64</v>
      </c>
      <c r="F90" s="16">
        <v>938.64</v>
      </c>
      <c r="G90" s="16">
        <v>938.64</v>
      </c>
      <c r="H90" s="16">
        <v>0</v>
      </c>
      <c r="I90" s="16">
        <v>0</v>
      </c>
      <c r="J90" s="16">
        <v>0</v>
      </c>
      <c r="K90" s="16">
        <v>0</v>
      </c>
      <c r="L90" s="16">
        <v>0</v>
      </c>
      <c r="M90" s="16">
        <v>0</v>
      </c>
      <c r="N90" s="16">
        <v>0</v>
      </c>
      <c r="O90" s="16">
        <v>0</v>
      </c>
      <c r="P90" s="16">
        <v>0</v>
      </c>
      <c r="Q90" s="16">
        <v>0</v>
      </c>
      <c r="R90" s="16">
        <v>0</v>
      </c>
      <c r="S90" s="16">
        <v>0</v>
      </c>
    </row>
    <row r="91" spans="1:19">
      <c r="A91" s="18" t="s">
        <v>245</v>
      </c>
      <c r="B91" s="18"/>
      <c r="C91" s="17" t="s">
        <v>280</v>
      </c>
      <c r="D91" s="16">
        <v>878.51</v>
      </c>
      <c r="E91" s="16">
        <v>878.51</v>
      </c>
      <c r="F91" s="16">
        <v>878.51</v>
      </c>
      <c r="G91" s="16">
        <v>878.51</v>
      </c>
      <c r="H91" s="16">
        <v>0</v>
      </c>
      <c r="I91" s="16">
        <v>0</v>
      </c>
      <c r="J91" s="16">
        <v>0</v>
      </c>
      <c r="K91" s="16">
        <v>0</v>
      </c>
      <c r="L91" s="16">
        <v>0</v>
      </c>
      <c r="M91" s="16">
        <v>0</v>
      </c>
      <c r="N91" s="16">
        <v>0</v>
      </c>
      <c r="O91" s="16">
        <v>0</v>
      </c>
      <c r="P91" s="16">
        <v>0</v>
      </c>
      <c r="Q91" s="16">
        <v>0</v>
      </c>
      <c r="R91" s="16">
        <v>0</v>
      </c>
      <c r="S91" s="16">
        <v>0</v>
      </c>
    </row>
    <row r="92" spans="1:19">
      <c r="A92" s="18"/>
      <c r="B92" s="18" t="s">
        <v>159</v>
      </c>
      <c r="C92" s="17" t="s">
        <v>281</v>
      </c>
      <c r="D92" s="16">
        <v>243.6</v>
      </c>
      <c r="E92" s="16">
        <v>243.6</v>
      </c>
      <c r="F92" s="16">
        <v>243.6</v>
      </c>
      <c r="G92" s="16">
        <v>243.6</v>
      </c>
      <c r="H92" s="16">
        <v>0</v>
      </c>
      <c r="I92" s="16">
        <v>0</v>
      </c>
      <c r="J92" s="16">
        <v>0</v>
      </c>
      <c r="K92" s="16">
        <v>0</v>
      </c>
      <c r="L92" s="16">
        <v>0</v>
      </c>
      <c r="M92" s="16">
        <v>0</v>
      </c>
      <c r="N92" s="16">
        <v>0</v>
      </c>
      <c r="O92" s="16">
        <v>0</v>
      </c>
      <c r="P92" s="16">
        <v>0</v>
      </c>
      <c r="Q92" s="16">
        <v>0</v>
      </c>
      <c r="R92" s="16">
        <v>0</v>
      </c>
      <c r="S92" s="16">
        <v>0</v>
      </c>
    </row>
    <row r="93" spans="1:19">
      <c r="A93" s="18"/>
      <c r="B93" s="18" t="s">
        <v>148</v>
      </c>
      <c r="C93" s="17" t="s">
        <v>282</v>
      </c>
      <c r="D93" s="16">
        <v>48.64</v>
      </c>
      <c r="E93" s="16">
        <v>48.64</v>
      </c>
      <c r="F93" s="16">
        <v>48.64</v>
      </c>
      <c r="G93" s="16">
        <v>48.64</v>
      </c>
      <c r="H93" s="16">
        <v>0</v>
      </c>
      <c r="I93" s="16">
        <v>0</v>
      </c>
      <c r="J93" s="16">
        <v>0</v>
      </c>
      <c r="K93" s="16">
        <v>0</v>
      </c>
      <c r="L93" s="16">
        <v>0</v>
      </c>
      <c r="M93" s="16">
        <v>0</v>
      </c>
      <c r="N93" s="16">
        <v>0</v>
      </c>
      <c r="O93" s="16">
        <v>0</v>
      </c>
      <c r="P93" s="16">
        <v>0</v>
      </c>
      <c r="Q93" s="16">
        <v>0</v>
      </c>
      <c r="R93" s="16">
        <v>0</v>
      </c>
      <c r="S93" s="16">
        <v>0</v>
      </c>
    </row>
    <row r="94" spans="1:19">
      <c r="A94" s="18"/>
      <c r="B94" s="18" t="s">
        <v>146</v>
      </c>
      <c r="C94" s="17" t="s">
        <v>283</v>
      </c>
      <c r="D94" s="16">
        <v>20.3</v>
      </c>
      <c r="E94" s="16">
        <v>20.3</v>
      </c>
      <c r="F94" s="16">
        <v>20.3</v>
      </c>
      <c r="G94" s="16">
        <v>20.3</v>
      </c>
      <c r="H94" s="16">
        <v>0</v>
      </c>
      <c r="I94" s="16">
        <v>0</v>
      </c>
      <c r="J94" s="16">
        <v>0</v>
      </c>
      <c r="K94" s="16">
        <v>0</v>
      </c>
      <c r="L94" s="16">
        <v>0</v>
      </c>
      <c r="M94" s="16">
        <v>0</v>
      </c>
      <c r="N94" s="16">
        <v>0</v>
      </c>
      <c r="O94" s="16">
        <v>0</v>
      </c>
      <c r="P94" s="16">
        <v>0</v>
      </c>
      <c r="Q94" s="16">
        <v>0</v>
      </c>
      <c r="R94" s="16">
        <v>0</v>
      </c>
      <c r="S94" s="16">
        <v>0</v>
      </c>
    </row>
    <row r="95" spans="1:19">
      <c r="A95" s="18"/>
      <c r="B95" s="18" t="s">
        <v>250</v>
      </c>
      <c r="C95" s="17" t="s">
        <v>284</v>
      </c>
      <c r="D95" s="16">
        <v>324.3</v>
      </c>
      <c r="E95" s="16">
        <v>324.3</v>
      </c>
      <c r="F95" s="16">
        <v>324.3</v>
      </c>
      <c r="G95" s="16">
        <v>324.3</v>
      </c>
      <c r="H95" s="16">
        <v>0</v>
      </c>
      <c r="I95" s="16">
        <v>0</v>
      </c>
      <c r="J95" s="16">
        <v>0</v>
      </c>
      <c r="K95" s="16">
        <v>0</v>
      </c>
      <c r="L95" s="16">
        <v>0</v>
      </c>
      <c r="M95" s="16">
        <v>0</v>
      </c>
      <c r="N95" s="16">
        <v>0</v>
      </c>
      <c r="O95" s="16">
        <v>0</v>
      </c>
      <c r="P95" s="16">
        <v>0</v>
      </c>
      <c r="Q95" s="16">
        <v>0</v>
      </c>
      <c r="R95" s="16">
        <v>0</v>
      </c>
      <c r="S95" s="16">
        <v>0</v>
      </c>
    </row>
    <row r="96" spans="1:19">
      <c r="A96" s="18"/>
      <c r="B96" s="18" t="s">
        <v>169</v>
      </c>
      <c r="C96" s="17" t="s">
        <v>285</v>
      </c>
      <c r="D96" s="16">
        <v>96.16</v>
      </c>
      <c r="E96" s="16">
        <v>96.16</v>
      </c>
      <c r="F96" s="16">
        <v>96.16</v>
      </c>
      <c r="G96" s="16">
        <v>96.16</v>
      </c>
      <c r="H96" s="16">
        <v>0</v>
      </c>
      <c r="I96" s="16">
        <v>0</v>
      </c>
      <c r="J96" s="16">
        <v>0</v>
      </c>
      <c r="K96" s="16">
        <v>0</v>
      </c>
      <c r="L96" s="16">
        <v>0</v>
      </c>
      <c r="M96" s="16">
        <v>0</v>
      </c>
      <c r="N96" s="16">
        <v>0</v>
      </c>
      <c r="O96" s="16">
        <v>0</v>
      </c>
      <c r="P96" s="16">
        <v>0</v>
      </c>
      <c r="Q96" s="16">
        <v>0</v>
      </c>
      <c r="R96" s="16">
        <v>0</v>
      </c>
      <c r="S96" s="16">
        <v>0</v>
      </c>
    </row>
    <row r="97" spans="1:19">
      <c r="A97" s="18"/>
      <c r="B97" s="18" t="s">
        <v>123</v>
      </c>
      <c r="C97" s="17" t="s">
        <v>302</v>
      </c>
      <c r="D97" s="16">
        <v>38.46</v>
      </c>
      <c r="E97" s="16">
        <v>38.46</v>
      </c>
      <c r="F97" s="16">
        <v>38.46</v>
      </c>
      <c r="G97" s="16">
        <v>38.46</v>
      </c>
      <c r="H97" s="16">
        <v>0</v>
      </c>
      <c r="I97" s="16">
        <v>0</v>
      </c>
      <c r="J97" s="16">
        <v>0</v>
      </c>
      <c r="K97" s="16">
        <v>0</v>
      </c>
      <c r="L97" s="16">
        <v>0</v>
      </c>
      <c r="M97" s="16">
        <v>0</v>
      </c>
      <c r="N97" s="16">
        <v>0</v>
      </c>
      <c r="O97" s="16">
        <v>0</v>
      </c>
      <c r="P97" s="16">
        <v>0</v>
      </c>
      <c r="Q97" s="16">
        <v>0</v>
      </c>
      <c r="R97" s="16">
        <v>0</v>
      </c>
      <c r="S97" s="16">
        <v>0</v>
      </c>
    </row>
    <row r="98" spans="1:19">
      <c r="A98" s="18"/>
      <c r="B98" s="18" t="s">
        <v>124</v>
      </c>
      <c r="C98" s="17" t="s">
        <v>303</v>
      </c>
      <c r="D98" s="16">
        <v>31.05</v>
      </c>
      <c r="E98" s="16">
        <v>31.05</v>
      </c>
      <c r="F98" s="16">
        <v>31.05</v>
      </c>
      <c r="G98" s="16">
        <v>31.05</v>
      </c>
      <c r="H98" s="16">
        <v>0</v>
      </c>
      <c r="I98" s="16">
        <v>0</v>
      </c>
      <c r="J98" s="16">
        <v>0</v>
      </c>
      <c r="K98" s="16">
        <v>0</v>
      </c>
      <c r="L98" s="16">
        <v>0</v>
      </c>
      <c r="M98" s="16">
        <v>0</v>
      </c>
      <c r="N98" s="16">
        <v>0</v>
      </c>
      <c r="O98" s="16">
        <v>0</v>
      </c>
      <c r="P98" s="16">
        <v>0</v>
      </c>
      <c r="Q98" s="16">
        <v>0</v>
      </c>
      <c r="R98" s="16">
        <v>0</v>
      </c>
      <c r="S98" s="16">
        <v>0</v>
      </c>
    </row>
    <row r="99" spans="1:19">
      <c r="A99" s="18"/>
      <c r="B99" s="18" t="s">
        <v>125</v>
      </c>
      <c r="C99" s="17" t="s">
        <v>287</v>
      </c>
      <c r="D99" s="16">
        <v>14.25</v>
      </c>
      <c r="E99" s="16">
        <v>14.25</v>
      </c>
      <c r="F99" s="16">
        <v>14.25</v>
      </c>
      <c r="G99" s="16">
        <v>14.25</v>
      </c>
      <c r="H99" s="16">
        <v>0</v>
      </c>
      <c r="I99" s="16">
        <v>0</v>
      </c>
      <c r="J99" s="16">
        <v>0</v>
      </c>
      <c r="K99" s="16">
        <v>0</v>
      </c>
      <c r="L99" s="16">
        <v>0</v>
      </c>
      <c r="M99" s="16">
        <v>0</v>
      </c>
      <c r="N99" s="16">
        <v>0</v>
      </c>
      <c r="O99" s="16">
        <v>0</v>
      </c>
      <c r="P99" s="16">
        <v>0</v>
      </c>
      <c r="Q99" s="16">
        <v>0</v>
      </c>
      <c r="R99" s="16">
        <v>0</v>
      </c>
      <c r="S99" s="16">
        <v>0</v>
      </c>
    </row>
    <row r="100" spans="1:19">
      <c r="A100" s="18"/>
      <c r="B100" s="18" t="s">
        <v>126</v>
      </c>
      <c r="C100" s="17" t="s">
        <v>175</v>
      </c>
      <c r="D100" s="16">
        <v>61.75</v>
      </c>
      <c r="E100" s="16">
        <v>61.75</v>
      </c>
      <c r="F100" s="16">
        <v>61.75</v>
      </c>
      <c r="G100" s="16">
        <v>61.75</v>
      </c>
      <c r="H100" s="16">
        <v>0</v>
      </c>
      <c r="I100" s="16">
        <v>0</v>
      </c>
      <c r="J100" s="16">
        <v>0</v>
      </c>
      <c r="K100" s="16">
        <v>0</v>
      </c>
      <c r="L100" s="16">
        <v>0</v>
      </c>
      <c r="M100" s="16">
        <v>0</v>
      </c>
      <c r="N100" s="16">
        <v>0</v>
      </c>
      <c r="O100" s="16">
        <v>0</v>
      </c>
      <c r="P100" s="16">
        <v>0</v>
      </c>
      <c r="Q100" s="16">
        <v>0</v>
      </c>
      <c r="R100" s="16">
        <v>0</v>
      </c>
      <c r="S100" s="16">
        <v>0</v>
      </c>
    </row>
    <row r="101" spans="1:19">
      <c r="A101" s="18" t="s">
        <v>257</v>
      </c>
      <c r="B101" s="18"/>
      <c r="C101" s="17" t="s">
        <v>288</v>
      </c>
      <c r="D101" s="16">
        <v>60.13</v>
      </c>
      <c r="E101" s="16">
        <v>60.13</v>
      </c>
      <c r="F101" s="16">
        <v>60.13</v>
      </c>
      <c r="G101" s="16">
        <v>60.13</v>
      </c>
      <c r="H101" s="16">
        <v>0</v>
      </c>
      <c r="I101" s="16">
        <v>0</v>
      </c>
      <c r="J101" s="16">
        <v>0</v>
      </c>
      <c r="K101" s="16">
        <v>0</v>
      </c>
      <c r="L101" s="16">
        <v>0</v>
      </c>
      <c r="M101" s="16">
        <v>0</v>
      </c>
      <c r="N101" s="16">
        <v>0</v>
      </c>
      <c r="O101" s="16">
        <v>0</v>
      </c>
      <c r="P101" s="16">
        <v>0</v>
      </c>
      <c r="Q101" s="16">
        <v>0</v>
      </c>
      <c r="R101" s="16">
        <v>0</v>
      </c>
      <c r="S101" s="16">
        <v>0</v>
      </c>
    </row>
    <row r="102" spans="1:19">
      <c r="A102" s="18"/>
      <c r="B102" s="18" t="s">
        <v>159</v>
      </c>
      <c r="C102" s="17" t="s">
        <v>289</v>
      </c>
      <c r="D102" s="16">
        <v>5.25</v>
      </c>
      <c r="E102" s="16">
        <v>5.25</v>
      </c>
      <c r="F102" s="16">
        <v>5.25</v>
      </c>
      <c r="G102" s="16">
        <v>5.25</v>
      </c>
      <c r="H102" s="16">
        <v>0</v>
      </c>
      <c r="I102" s="16">
        <v>0</v>
      </c>
      <c r="J102" s="16">
        <v>0</v>
      </c>
      <c r="K102" s="16">
        <v>0</v>
      </c>
      <c r="L102" s="16">
        <v>0</v>
      </c>
      <c r="M102" s="16">
        <v>0</v>
      </c>
      <c r="N102" s="16">
        <v>0</v>
      </c>
      <c r="O102" s="16">
        <v>0</v>
      </c>
      <c r="P102" s="16">
        <v>0</v>
      </c>
      <c r="Q102" s="16">
        <v>0</v>
      </c>
      <c r="R102" s="16">
        <v>0</v>
      </c>
      <c r="S102" s="16">
        <v>0</v>
      </c>
    </row>
    <row r="103" spans="1:19">
      <c r="A103" s="18"/>
      <c r="B103" s="18" t="s">
        <v>148</v>
      </c>
      <c r="C103" s="17" t="s">
        <v>290</v>
      </c>
      <c r="D103" s="16">
        <v>0.72</v>
      </c>
      <c r="E103" s="16">
        <v>0.72</v>
      </c>
      <c r="F103" s="16">
        <v>0.72</v>
      </c>
      <c r="G103" s="16">
        <v>0.72</v>
      </c>
      <c r="H103" s="16">
        <v>0</v>
      </c>
      <c r="I103" s="16">
        <v>0</v>
      </c>
      <c r="J103" s="16">
        <v>0</v>
      </c>
      <c r="K103" s="16">
        <v>0</v>
      </c>
      <c r="L103" s="16">
        <v>0</v>
      </c>
      <c r="M103" s="16">
        <v>0</v>
      </c>
      <c r="N103" s="16">
        <v>0</v>
      </c>
      <c r="O103" s="16">
        <v>0</v>
      </c>
      <c r="P103" s="16">
        <v>0</v>
      </c>
      <c r="Q103" s="16">
        <v>0</v>
      </c>
      <c r="R103" s="16">
        <v>0</v>
      </c>
      <c r="S103" s="16">
        <v>0</v>
      </c>
    </row>
    <row r="104" spans="1:19">
      <c r="A104" s="18"/>
      <c r="B104" s="18" t="s">
        <v>157</v>
      </c>
      <c r="C104" s="17" t="s">
        <v>291</v>
      </c>
      <c r="D104" s="16">
        <v>1.02</v>
      </c>
      <c r="E104" s="16">
        <v>1.02</v>
      </c>
      <c r="F104" s="16">
        <v>1.02</v>
      </c>
      <c r="G104" s="16">
        <v>1.02</v>
      </c>
      <c r="H104" s="16">
        <v>0</v>
      </c>
      <c r="I104" s="16">
        <v>0</v>
      </c>
      <c r="J104" s="16">
        <v>0</v>
      </c>
      <c r="K104" s="16">
        <v>0</v>
      </c>
      <c r="L104" s="16">
        <v>0</v>
      </c>
      <c r="M104" s="16">
        <v>0</v>
      </c>
      <c r="N104" s="16">
        <v>0</v>
      </c>
      <c r="O104" s="16">
        <v>0</v>
      </c>
      <c r="P104" s="16">
        <v>0</v>
      </c>
      <c r="Q104" s="16">
        <v>0</v>
      </c>
      <c r="R104" s="16">
        <v>0</v>
      </c>
      <c r="S104" s="16">
        <v>0</v>
      </c>
    </row>
    <row r="105" spans="1:19">
      <c r="A105" s="18"/>
      <c r="B105" s="18" t="s">
        <v>163</v>
      </c>
      <c r="C105" s="17" t="s">
        <v>292</v>
      </c>
      <c r="D105" s="16">
        <v>1</v>
      </c>
      <c r="E105" s="16">
        <v>1</v>
      </c>
      <c r="F105" s="16">
        <v>1</v>
      </c>
      <c r="G105" s="16">
        <v>1</v>
      </c>
      <c r="H105" s="16">
        <v>0</v>
      </c>
      <c r="I105" s="16">
        <v>0</v>
      </c>
      <c r="J105" s="16">
        <v>0</v>
      </c>
      <c r="K105" s="16">
        <v>0</v>
      </c>
      <c r="L105" s="16">
        <v>0</v>
      </c>
      <c r="M105" s="16">
        <v>0</v>
      </c>
      <c r="N105" s="16">
        <v>0</v>
      </c>
      <c r="O105" s="16">
        <v>0</v>
      </c>
      <c r="P105" s="16">
        <v>0</v>
      </c>
      <c r="Q105" s="16">
        <v>0</v>
      </c>
      <c r="R105" s="16">
        <v>0</v>
      </c>
      <c r="S105" s="16">
        <v>0</v>
      </c>
    </row>
    <row r="106" spans="1:19">
      <c r="A106" s="18"/>
      <c r="B106" s="18" t="s">
        <v>250</v>
      </c>
      <c r="C106" s="17" t="s">
        <v>293</v>
      </c>
      <c r="D106" s="16">
        <v>1.99</v>
      </c>
      <c r="E106" s="16">
        <v>1.99</v>
      </c>
      <c r="F106" s="16">
        <v>1.99</v>
      </c>
      <c r="G106" s="16">
        <v>1.99</v>
      </c>
      <c r="H106" s="16">
        <v>0</v>
      </c>
      <c r="I106" s="16">
        <v>0</v>
      </c>
      <c r="J106" s="16">
        <v>0</v>
      </c>
      <c r="K106" s="16">
        <v>0</v>
      </c>
      <c r="L106" s="16">
        <v>0</v>
      </c>
      <c r="M106" s="16">
        <v>0</v>
      </c>
      <c r="N106" s="16">
        <v>0</v>
      </c>
      <c r="O106" s="16">
        <v>0</v>
      </c>
      <c r="P106" s="16">
        <v>0</v>
      </c>
      <c r="Q106" s="16">
        <v>0</v>
      </c>
      <c r="R106" s="16">
        <v>0</v>
      </c>
      <c r="S106" s="16">
        <v>0</v>
      </c>
    </row>
    <row r="107" spans="1:19">
      <c r="A107" s="18"/>
      <c r="B107" s="18" t="s">
        <v>253</v>
      </c>
      <c r="C107" s="17" t="s">
        <v>294</v>
      </c>
      <c r="D107" s="16">
        <v>1.45</v>
      </c>
      <c r="E107" s="16">
        <v>1.45</v>
      </c>
      <c r="F107" s="16">
        <v>1.45</v>
      </c>
      <c r="G107" s="16">
        <v>1.45</v>
      </c>
      <c r="H107" s="16">
        <v>0</v>
      </c>
      <c r="I107" s="16">
        <v>0</v>
      </c>
      <c r="J107" s="16">
        <v>0</v>
      </c>
      <c r="K107" s="16">
        <v>0</v>
      </c>
      <c r="L107" s="16">
        <v>0</v>
      </c>
      <c r="M107" s="16">
        <v>0</v>
      </c>
      <c r="N107" s="16">
        <v>0</v>
      </c>
      <c r="O107" s="16">
        <v>0</v>
      </c>
      <c r="P107" s="16">
        <v>0</v>
      </c>
      <c r="Q107" s="16">
        <v>0</v>
      </c>
      <c r="R107" s="16">
        <v>0</v>
      </c>
      <c r="S107" s="16">
        <v>0</v>
      </c>
    </row>
    <row r="108" spans="1:19">
      <c r="A108" s="18"/>
      <c r="B108" s="18" t="s">
        <v>124</v>
      </c>
      <c r="C108" s="17" t="s">
        <v>295</v>
      </c>
      <c r="D108" s="16">
        <v>15.6</v>
      </c>
      <c r="E108" s="16">
        <v>15.6</v>
      </c>
      <c r="F108" s="16">
        <v>15.6</v>
      </c>
      <c r="G108" s="16">
        <v>15.6</v>
      </c>
      <c r="H108" s="16">
        <v>0</v>
      </c>
      <c r="I108" s="16">
        <v>0</v>
      </c>
      <c r="J108" s="16">
        <v>0</v>
      </c>
      <c r="K108" s="16">
        <v>0</v>
      </c>
      <c r="L108" s="16">
        <v>0</v>
      </c>
      <c r="M108" s="16">
        <v>0</v>
      </c>
      <c r="N108" s="16">
        <v>0</v>
      </c>
      <c r="O108" s="16">
        <v>0</v>
      </c>
      <c r="P108" s="16">
        <v>0</v>
      </c>
      <c r="Q108" s="16">
        <v>0</v>
      </c>
      <c r="R108" s="16">
        <v>0</v>
      </c>
      <c r="S108" s="16">
        <v>0</v>
      </c>
    </row>
    <row r="109" spans="1:19">
      <c r="A109" s="18"/>
      <c r="B109" s="18" t="s">
        <v>126</v>
      </c>
      <c r="C109" s="17" t="s">
        <v>296</v>
      </c>
      <c r="D109" s="16">
        <v>0.48</v>
      </c>
      <c r="E109" s="16">
        <v>0.48</v>
      </c>
      <c r="F109" s="16">
        <v>0.48</v>
      </c>
      <c r="G109" s="16">
        <v>0.48</v>
      </c>
      <c r="H109" s="16">
        <v>0</v>
      </c>
      <c r="I109" s="16">
        <v>0</v>
      </c>
      <c r="J109" s="16">
        <v>0</v>
      </c>
      <c r="K109" s="16">
        <v>0</v>
      </c>
      <c r="L109" s="16">
        <v>0</v>
      </c>
      <c r="M109" s="16">
        <v>0</v>
      </c>
      <c r="N109" s="16">
        <v>0</v>
      </c>
      <c r="O109" s="16">
        <v>0</v>
      </c>
      <c r="P109" s="16">
        <v>0</v>
      </c>
      <c r="Q109" s="16">
        <v>0</v>
      </c>
      <c r="R109" s="16">
        <v>0</v>
      </c>
      <c r="S109" s="16">
        <v>0</v>
      </c>
    </row>
    <row r="110" spans="1:19">
      <c r="A110" s="18"/>
      <c r="B110" s="18" t="s">
        <v>129</v>
      </c>
      <c r="C110" s="17" t="s">
        <v>297</v>
      </c>
      <c r="D110" s="16">
        <v>1.54</v>
      </c>
      <c r="E110" s="16">
        <v>1.54</v>
      </c>
      <c r="F110" s="16">
        <v>1.54</v>
      </c>
      <c r="G110" s="16">
        <v>1.54</v>
      </c>
      <c r="H110" s="16">
        <v>0</v>
      </c>
      <c r="I110" s="16">
        <v>0</v>
      </c>
      <c r="J110" s="16">
        <v>0</v>
      </c>
      <c r="K110" s="16">
        <v>0</v>
      </c>
      <c r="L110" s="16">
        <v>0</v>
      </c>
      <c r="M110" s="16">
        <v>0</v>
      </c>
      <c r="N110" s="16">
        <v>0</v>
      </c>
      <c r="O110" s="16">
        <v>0</v>
      </c>
      <c r="P110" s="16">
        <v>0</v>
      </c>
      <c r="Q110" s="16">
        <v>0</v>
      </c>
      <c r="R110" s="16">
        <v>0</v>
      </c>
      <c r="S110" s="16">
        <v>0</v>
      </c>
    </row>
    <row r="111" spans="1:19">
      <c r="A111" s="18"/>
      <c r="B111" s="18" t="s">
        <v>141</v>
      </c>
      <c r="C111" s="17" t="s">
        <v>298</v>
      </c>
      <c r="D111" s="16">
        <v>10.67</v>
      </c>
      <c r="E111" s="16">
        <v>10.67</v>
      </c>
      <c r="F111" s="16">
        <v>10.67</v>
      </c>
      <c r="G111" s="16">
        <v>10.67</v>
      </c>
      <c r="H111" s="16">
        <v>0</v>
      </c>
      <c r="I111" s="16">
        <v>0</v>
      </c>
      <c r="J111" s="16">
        <v>0</v>
      </c>
      <c r="K111" s="16">
        <v>0</v>
      </c>
      <c r="L111" s="16">
        <v>0</v>
      </c>
      <c r="M111" s="16">
        <v>0</v>
      </c>
      <c r="N111" s="16">
        <v>0</v>
      </c>
      <c r="O111" s="16">
        <v>0</v>
      </c>
      <c r="P111" s="16">
        <v>0</v>
      </c>
      <c r="Q111" s="16">
        <v>0</v>
      </c>
      <c r="R111" s="16">
        <v>0</v>
      </c>
      <c r="S111" s="16">
        <v>0</v>
      </c>
    </row>
    <row r="112" spans="1:19">
      <c r="A112" s="18"/>
      <c r="B112" s="18" t="s">
        <v>273</v>
      </c>
      <c r="C112" s="17" t="s">
        <v>299</v>
      </c>
      <c r="D112" s="16">
        <v>10.67</v>
      </c>
      <c r="E112" s="16">
        <v>10.67</v>
      </c>
      <c r="F112" s="16">
        <v>10.67</v>
      </c>
      <c r="G112" s="16">
        <v>10.67</v>
      </c>
      <c r="H112" s="16">
        <v>0</v>
      </c>
      <c r="I112" s="16">
        <v>0</v>
      </c>
      <c r="J112" s="16">
        <v>0</v>
      </c>
      <c r="K112" s="16">
        <v>0</v>
      </c>
      <c r="L112" s="16">
        <v>0</v>
      </c>
      <c r="M112" s="16">
        <v>0</v>
      </c>
      <c r="N112" s="16">
        <v>0</v>
      </c>
      <c r="O112" s="16">
        <v>0</v>
      </c>
      <c r="P112" s="16">
        <v>0</v>
      </c>
      <c r="Q112" s="16">
        <v>0</v>
      </c>
      <c r="R112" s="16">
        <v>0</v>
      </c>
      <c r="S112" s="16">
        <v>0</v>
      </c>
    </row>
    <row r="113" spans="1:19">
      <c r="A113" s="18"/>
      <c r="B113" s="18" t="s">
        <v>275</v>
      </c>
      <c r="C113" s="17" t="s">
        <v>300</v>
      </c>
      <c r="D113" s="16">
        <v>7.17</v>
      </c>
      <c r="E113" s="16">
        <v>7.17</v>
      </c>
      <c r="F113" s="16">
        <v>7.17</v>
      </c>
      <c r="G113" s="16">
        <v>7.17</v>
      </c>
      <c r="H113" s="16">
        <v>0</v>
      </c>
      <c r="I113" s="16">
        <v>0</v>
      </c>
      <c r="J113" s="16">
        <v>0</v>
      </c>
      <c r="K113" s="16">
        <v>0</v>
      </c>
      <c r="L113" s="16">
        <v>0</v>
      </c>
      <c r="M113" s="16">
        <v>0</v>
      </c>
      <c r="N113" s="16">
        <v>0</v>
      </c>
      <c r="O113" s="16">
        <v>0</v>
      </c>
      <c r="P113" s="16">
        <v>0</v>
      </c>
      <c r="Q113" s="16">
        <v>0</v>
      </c>
      <c r="R113" s="16">
        <v>0</v>
      </c>
      <c r="S113" s="16">
        <v>0</v>
      </c>
    </row>
    <row r="114" spans="1:19">
      <c r="A114" s="18"/>
      <c r="B114" s="18" t="s">
        <v>152</v>
      </c>
      <c r="C114" s="17" t="s">
        <v>301</v>
      </c>
      <c r="D114" s="16">
        <v>2.57</v>
      </c>
      <c r="E114" s="16">
        <v>2.57</v>
      </c>
      <c r="F114" s="16">
        <v>2.57</v>
      </c>
      <c r="G114" s="16">
        <v>2.57</v>
      </c>
      <c r="H114" s="16">
        <v>0</v>
      </c>
      <c r="I114" s="16">
        <v>0</v>
      </c>
      <c r="J114" s="16">
        <v>0</v>
      </c>
      <c r="K114" s="16">
        <v>0</v>
      </c>
      <c r="L114" s="16">
        <v>0</v>
      </c>
      <c r="M114" s="16">
        <v>0</v>
      </c>
      <c r="N114" s="16">
        <v>0</v>
      </c>
      <c r="O114" s="16">
        <v>0</v>
      </c>
      <c r="P114" s="16">
        <v>0</v>
      </c>
      <c r="Q114" s="16">
        <v>0</v>
      </c>
      <c r="R114" s="16">
        <v>0</v>
      </c>
      <c r="S114" s="16">
        <v>0</v>
      </c>
    </row>
    <row r="115" spans="1:19">
      <c r="A115" s="18"/>
      <c r="B115" s="18"/>
      <c r="C115" s="17" t="s">
        <v>198</v>
      </c>
      <c r="D115" s="16">
        <v>2051.83</v>
      </c>
      <c r="E115" s="16">
        <v>2051.83</v>
      </c>
      <c r="F115" s="16">
        <v>2051.83</v>
      </c>
      <c r="G115" s="16">
        <v>2051.83</v>
      </c>
      <c r="H115" s="16">
        <v>0</v>
      </c>
      <c r="I115" s="16">
        <v>0</v>
      </c>
      <c r="J115" s="16">
        <v>0</v>
      </c>
      <c r="K115" s="16">
        <v>0</v>
      </c>
      <c r="L115" s="16">
        <v>0</v>
      </c>
      <c r="M115" s="16">
        <v>0</v>
      </c>
      <c r="N115" s="16">
        <v>0</v>
      </c>
      <c r="O115" s="16">
        <v>0</v>
      </c>
      <c r="P115" s="16">
        <v>0</v>
      </c>
      <c r="Q115" s="16">
        <v>0</v>
      </c>
      <c r="R115" s="16">
        <v>0</v>
      </c>
      <c r="S115" s="16">
        <v>0</v>
      </c>
    </row>
    <row r="116" spans="1:19">
      <c r="A116" s="18" t="s">
        <v>245</v>
      </c>
      <c r="B116" s="18"/>
      <c r="C116" s="17" t="s">
        <v>280</v>
      </c>
      <c r="D116" s="16">
        <v>1911.89</v>
      </c>
      <c r="E116" s="16">
        <v>1911.89</v>
      </c>
      <c r="F116" s="16">
        <v>1911.89</v>
      </c>
      <c r="G116" s="16">
        <v>1911.89</v>
      </c>
      <c r="H116" s="16">
        <v>0</v>
      </c>
      <c r="I116" s="16">
        <v>0</v>
      </c>
      <c r="J116" s="16">
        <v>0</v>
      </c>
      <c r="K116" s="16">
        <v>0</v>
      </c>
      <c r="L116" s="16">
        <v>0</v>
      </c>
      <c r="M116" s="16">
        <v>0</v>
      </c>
      <c r="N116" s="16">
        <v>0</v>
      </c>
      <c r="O116" s="16">
        <v>0</v>
      </c>
      <c r="P116" s="16">
        <v>0</v>
      </c>
      <c r="Q116" s="16">
        <v>0</v>
      </c>
      <c r="R116" s="16">
        <v>0</v>
      </c>
      <c r="S116" s="16">
        <v>0</v>
      </c>
    </row>
    <row r="117" spans="1:19">
      <c r="A117" s="18"/>
      <c r="B117" s="18" t="s">
        <v>159</v>
      </c>
      <c r="C117" s="17" t="s">
        <v>281</v>
      </c>
      <c r="D117" s="16">
        <v>457.58</v>
      </c>
      <c r="E117" s="16">
        <v>457.58</v>
      </c>
      <c r="F117" s="16">
        <v>457.58</v>
      </c>
      <c r="G117" s="16">
        <v>457.58</v>
      </c>
      <c r="H117" s="16">
        <v>0</v>
      </c>
      <c r="I117" s="16">
        <v>0</v>
      </c>
      <c r="J117" s="16">
        <v>0</v>
      </c>
      <c r="K117" s="16">
        <v>0</v>
      </c>
      <c r="L117" s="16">
        <v>0</v>
      </c>
      <c r="M117" s="16">
        <v>0</v>
      </c>
      <c r="N117" s="16">
        <v>0</v>
      </c>
      <c r="O117" s="16">
        <v>0</v>
      </c>
      <c r="P117" s="16">
        <v>0</v>
      </c>
      <c r="Q117" s="16">
        <v>0</v>
      </c>
      <c r="R117" s="16">
        <v>0</v>
      </c>
      <c r="S117" s="16">
        <v>0</v>
      </c>
    </row>
    <row r="118" spans="1:19">
      <c r="A118" s="18"/>
      <c r="B118" s="18" t="s">
        <v>148</v>
      </c>
      <c r="C118" s="17" t="s">
        <v>282</v>
      </c>
      <c r="D118" s="16">
        <v>187.18</v>
      </c>
      <c r="E118" s="16">
        <v>187.18</v>
      </c>
      <c r="F118" s="16">
        <v>187.18</v>
      </c>
      <c r="G118" s="16">
        <v>187.18</v>
      </c>
      <c r="H118" s="16">
        <v>0</v>
      </c>
      <c r="I118" s="16">
        <v>0</v>
      </c>
      <c r="J118" s="16">
        <v>0</v>
      </c>
      <c r="K118" s="16">
        <v>0</v>
      </c>
      <c r="L118" s="16">
        <v>0</v>
      </c>
      <c r="M118" s="16">
        <v>0</v>
      </c>
      <c r="N118" s="16">
        <v>0</v>
      </c>
      <c r="O118" s="16">
        <v>0</v>
      </c>
      <c r="P118" s="16">
        <v>0</v>
      </c>
      <c r="Q118" s="16">
        <v>0</v>
      </c>
      <c r="R118" s="16">
        <v>0</v>
      </c>
      <c r="S118" s="16">
        <v>0</v>
      </c>
    </row>
    <row r="119" spans="1:19">
      <c r="A119" s="18"/>
      <c r="B119" s="18" t="s">
        <v>146</v>
      </c>
      <c r="C119" s="17" t="s">
        <v>283</v>
      </c>
      <c r="D119" s="16">
        <v>38.13</v>
      </c>
      <c r="E119" s="16">
        <v>38.13</v>
      </c>
      <c r="F119" s="16">
        <v>38.13</v>
      </c>
      <c r="G119" s="16">
        <v>38.13</v>
      </c>
      <c r="H119" s="16">
        <v>0</v>
      </c>
      <c r="I119" s="16">
        <v>0</v>
      </c>
      <c r="J119" s="16">
        <v>0</v>
      </c>
      <c r="K119" s="16">
        <v>0</v>
      </c>
      <c r="L119" s="16">
        <v>0</v>
      </c>
      <c r="M119" s="16">
        <v>0</v>
      </c>
      <c r="N119" s="16">
        <v>0</v>
      </c>
      <c r="O119" s="16">
        <v>0</v>
      </c>
      <c r="P119" s="16">
        <v>0</v>
      </c>
      <c r="Q119" s="16">
        <v>0</v>
      </c>
      <c r="R119" s="16">
        <v>0</v>
      </c>
      <c r="S119" s="16">
        <v>0</v>
      </c>
    </row>
    <row r="120" spans="1:19">
      <c r="A120" s="18"/>
      <c r="B120" s="18" t="s">
        <v>250</v>
      </c>
      <c r="C120" s="17" t="s">
        <v>284</v>
      </c>
      <c r="D120" s="16">
        <v>721.09</v>
      </c>
      <c r="E120" s="16">
        <v>721.09</v>
      </c>
      <c r="F120" s="16">
        <v>721.09</v>
      </c>
      <c r="G120" s="16">
        <v>721.09</v>
      </c>
      <c r="H120" s="16">
        <v>0</v>
      </c>
      <c r="I120" s="16">
        <v>0</v>
      </c>
      <c r="J120" s="16">
        <v>0</v>
      </c>
      <c r="K120" s="16">
        <v>0</v>
      </c>
      <c r="L120" s="16">
        <v>0</v>
      </c>
      <c r="M120" s="16">
        <v>0</v>
      </c>
      <c r="N120" s="16">
        <v>0</v>
      </c>
      <c r="O120" s="16">
        <v>0</v>
      </c>
      <c r="P120" s="16">
        <v>0</v>
      </c>
      <c r="Q120" s="16">
        <v>0</v>
      </c>
      <c r="R120" s="16">
        <v>0</v>
      </c>
      <c r="S120" s="16">
        <v>0</v>
      </c>
    </row>
    <row r="121" spans="1:19">
      <c r="A121" s="18"/>
      <c r="B121" s="18" t="s">
        <v>169</v>
      </c>
      <c r="C121" s="17" t="s">
        <v>285</v>
      </c>
      <c r="D121" s="16">
        <v>199.94</v>
      </c>
      <c r="E121" s="16">
        <v>199.94</v>
      </c>
      <c r="F121" s="16">
        <v>199.94</v>
      </c>
      <c r="G121" s="16">
        <v>199.94</v>
      </c>
      <c r="H121" s="16">
        <v>0</v>
      </c>
      <c r="I121" s="16">
        <v>0</v>
      </c>
      <c r="J121" s="16">
        <v>0</v>
      </c>
      <c r="K121" s="16">
        <v>0</v>
      </c>
      <c r="L121" s="16">
        <v>0</v>
      </c>
      <c r="M121" s="16">
        <v>0</v>
      </c>
      <c r="N121" s="16">
        <v>0</v>
      </c>
      <c r="O121" s="16">
        <v>0</v>
      </c>
      <c r="P121" s="16">
        <v>0</v>
      </c>
      <c r="Q121" s="16">
        <v>0</v>
      </c>
      <c r="R121" s="16">
        <v>0</v>
      </c>
      <c r="S121" s="16">
        <v>0</v>
      </c>
    </row>
    <row r="122" spans="1:19">
      <c r="A122" s="18"/>
      <c r="B122" s="18" t="s">
        <v>123</v>
      </c>
      <c r="C122" s="17" t="s">
        <v>302</v>
      </c>
      <c r="D122" s="16">
        <v>89.97</v>
      </c>
      <c r="E122" s="16">
        <v>89.97</v>
      </c>
      <c r="F122" s="16">
        <v>89.97</v>
      </c>
      <c r="G122" s="16">
        <v>89.97</v>
      </c>
      <c r="H122" s="16">
        <v>0</v>
      </c>
      <c r="I122" s="16">
        <v>0</v>
      </c>
      <c r="J122" s="16">
        <v>0</v>
      </c>
      <c r="K122" s="16">
        <v>0</v>
      </c>
      <c r="L122" s="16">
        <v>0</v>
      </c>
      <c r="M122" s="16">
        <v>0</v>
      </c>
      <c r="N122" s="16">
        <v>0</v>
      </c>
      <c r="O122" s="16">
        <v>0</v>
      </c>
      <c r="P122" s="16">
        <v>0</v>
      </c>
      <c r="Q122" s="16">
        <v>0</v>
      </c>
      <c r="R122" s="16">
        <v>0</v>
      </c>
      <c r="S122" s="16">
        <v>0</v>
      </c>
    </row>
    <row r="123" spans="1:19">
      <c r="A123" s="18"/>
      <c r="B123" s="18" t="s">
        <v>124</v>
      </c>
      <c r="C123" s="17" t="s">
        <v>303</v>
      </c>
      <c r="D123" s="16">
        <v>60.81</v>
      </c>
      <c r="E123" s="16">
        <v>60.81</v>
      </c>
      <c r="F123" s="16">
        <v>60.81</v>
      </c>
      <c r="G123" s="16">
        <v>60.81</v>
      </c>
      <c r="H123" s="16">
        <v>0</v>
      </c>
      <c r="I123" s="16">
        <v>0</v>
      </c>
      <c r="J123" s="16">
        <v>0</v>
      </c>
      <c r="K123" s="16">
        <v>0</v>
      </c>
      <c r="L123" s="16">
        <v>0</v>
      </c>
      <c r="M123" s="16">
        <v>0</v>
      </c>
      <c r="N123" s="16">
        <v>0</v>
      </c>
      <c r="O123" s="16">
        <v>0</v>
      </c>
      <c r="P123" s="16">
        <v>0</v>
      </c>
      <c r="Q123" s="16">
        <v>0</v>
      </c>
      <c r="R123" s="16">
        <v>0</v>
      </c>
      <c r="S123" s="16">
        <v>0</v>
      </c>
    </row>
    <row r="124" spans="1:19">
      <c r="A124" s="18"/>
      <c r="B124" s="18" t="s">
        <v>125</v>
      </c>
      <c r="C124" s="17" t="s">
        <v>287</v>
      </c>
      <c r="D124" s="16">
        <v>24.22</v>
      </c>
      <c r="E124" s="16">
        <v>24.22</v>
      </c>
      <c r="F124" s="16">
        <v>24.22</v>
      </c>
      <c r="G124" s="16">
        <v>24.22</v>
      </c>
      <c r="H124" s="16">
        <v>0</v>
      </c>
      <c r="I124" s="16">
        <v>0</v>
      </c>
      <c r="J124" s="16">
        <v>0</v>
      </c>
      <c r="K124" s="16">
        <v>0</v>
      </c>
      <c r="L124" s="16">
        <v>0</v>
      </c>
      <c r="M124" s="16">
        <v>0</v>
      </c>
      <c r="N124" s="16">
        <v>0</v>
      </c>
      <c r="O124" s="16">
        <v>0</v>
      </c>
      <c r="P124" s="16">
        <v>0</v>
      </c>
      <c r="Q124" s="16">
        <v>0</v>
      </c>
      <c r="R124" s="16">
        <v>0</v>
      </c>
      <c r="S124" s="16">
        <v>0</v>
      </c>
    </row>
    <row r="125" spans="1:19">
      <c r="A125" s="18"/>
      <c r="B125" s="18" t="s">
        <v>126</v>
      </c>
      <c r="C125" s="17" t="s">
        <v>175</v>
      </c>
      <c r="D125" s="16">
        <v>132.97</v>
      </c>
      <c r="E125" s="16">
        <v>132.97</v>
      </c>
      <c r="F125" s="16">
        <v>132.97</v>
      </c>
      <c r="G125" s="16">
        <v>132.97</v>
      </c>
      <c r="H125" s="16">
        <v>0</v>
      </c>
      <c r="I125" s="16">
        <v>0</v>
      </c>
      <c r="J125" s="16">
        <v>0</v>
      </c>
      <c r="K125" s="16">
        <v>0</v>
      </c>
      <c r="L125" s="16">
        <v>0</v>
      </c>
      <c r="M125" s="16">
        <v>0</v>
      </c>
      <c r="N125" s="16">
        <v>0</v>
      </c>
      <c r="O125" s="16">
        <v>0</v>
      </c>
      <c r="P125" s="16">
        <v>0</v>
      </c>
      <c r="Q125" s="16">
        <v>0</v>
      </c>
      <c r="R125" s="16">
        <v>0</v>
      </c>
      <c r="S125" s="16">
        <v>0</v>
      </c>
    </row>
    <row r="126" spans="1:19">
      <c r="A126" s="18" t="s">
        <v>257</v>
      </c>
      <c r="B126" s="18"/>
      <c r="C126" s="17" t="s">
        <v>288</v>
      </c>
      <c r="D126" s="16">
        <v>130.4</v>
      </c>
      <c r="E126" s="16">
        <v>130.4</v>
      </c>
      <c r="F126" s="16">
        <v>130.4</v>
      </c>
      <c r="G126" s="16">
        <v>130.4</v>
      </c>
      <c r="H126" s="16">
        <v>0</v>
      </c>
      <c r="I126" s="16">
        <v>0</v>
      </c>
      <c r="J126" s="16">
        <v>0</v>
      </c>
      <c r="K126" s="16">
        <v>0</v>
      </c>
      <c r="L126" s="16">
        <v>0</v>
      </c>
      <c r="M126" s="16">
        <v>0</v>
      </c>
      <c r="N126" s="16">
        <v>0</v>
      </c>
      <c r="O126" s="16">
        <v>0</v>
      </c>
      <c r="P126" s="16">
        <v>0</v>
      </c>
      <c r="Q126" s="16">
        <v>0</v>
      </c>
      <c r="R126" s="16">
        <v>0</v>
      </c>
      <c r="S126" s="16">
        <v>0</v>
      </c>
    </row>
    <row r="127" spans="1:19">
      <c r="A127" s="18"/>
      <c r="B127" s="18" t="s">
        <v>159</v>
      </c>
      <c r="C127" s="17" t="s">
        <v>289</v>
      </c>
      <c r="D127" s="16">
        <v>11.87</v>
      </c>
      <c r="E127" s="16">
        <v>11.87</v>
      </c>
      <c r="F127" s="16">
        <v>11.87</v>
      </c>
      <c r="G127" s="16">
        <v>11.87</v>
      </c>
      <c r="H127" s="16">
        <v>0</v>
      </c>
      <c r="I127" s="16">
        <v>0</v>
      </c>
      <c r="J127" s="16">
        <v>0</v>
      </c>
      <c r="K127" s="16">
        <v>0</v>
      </c>
      <c r="L127" s="16">
        <v>0</v>
      </c>
      <c r="M127" s="16">
        <v>0</v>
      </c>
      <c r="N127" s="16">
        <v>0</v>
      </c>
      <c r="O127" s="16">
        <v>0</v>
      </c>
      <c r="P127" s="16">
        <v>0</v>
      </c>
      <c r="Q127" s="16">
        <v>0</v>
      </c>
      <c r="R127" s="16">
        <v>0</v>
      </c>
      <c r="S127" s="16">
        <v>0</v>
      </c>
    </row>
    <row r="128" spans="1:19">
      <c r="A128" s="18"/>
      <c r="B128" s="18" t="s">
        <v>148</v>
      </c>
      <c r="C128" s="17" t="s">
        <v>290</v>
      </c>
      <c r="D128" s="16">
        <v>1.64</v>
      </c>
      <c r="E128" s="16">
        <v>1.64</v>
      </c>
      <c r="F128" s="16">
        <v>1.64</v>
      </c>
      <c r="G128" s="16">
        <v>1.64</v>
      </c>
      <c r="H128" s="16">
        <v>0</v>
      </c>
      <c r="I128" s="16">
        <v>0</v>
      </c>
      <c r="J128" s="16">
        <v>0</v>
      </c>
      <c r="K128" s="16">
        <v>0</v>
      </c>
      <c r="L128" s="16">
        <v>0</v>
      </c>
      <c r="M128" s="16">
        <v>0</v>
      </c>
      <c r="N128" s="16">
        <v>0</v>
      </c>
      <c r="O128" s="16">
        <v>0</v>
      </c>
      <c r="P128" s="16">
        <v>0</v>
      </c>
      <c r="Q128" s="16">
        <v>0</v>
      </c>
      <c r="R128" s="16">
        <v>0</v>
      </c>
      <c r="S128" s="16">
        <v>0</v>
      </c>
    </row>
    <row r="129" spans="1:19">
      <c r="A129" s="18"/>
      <c r="B129" s="18" t="s">
        <v>157</v>
      </c>
      <c r="C129" s="17" t="s">
        <v>291</v>
      </c>
      <c r="D129" s="16">
        <v>2.31</v>
      </c>
      <c r="E129" s="16">
        <v>2.31</v>
      </c>
      <c r="F129" s="16">
        <v>2.31</v>
      </c>
      <c r="G129" s="16">
        <v>2.31</v>
      </c>
      <c r="H129" s="16">
        <v>0</v>
      </c>
      <c r="I129" s="16">
        <v>0</v>
      </c>
      <c r="J129" s="16">
        <v>0</v>
      </c>
      <c r="K129" s="16">
        <v>0</v>
      </c>
      <c r="L129" s="16">
        <v>0</v>
      </c>
      <c r="M129" s="16">
        <v>0</v>
      </c>
      <c r="N129" s="16">
        <v>0</v>
      </c>
      <c r="O129" s="16">
        <v>0</v>
      </c>
      <c r="P129" s="16">
        <v>0</v>
      </c>
      <c r="Q129" s="16">
        <v>0</v>
      </c>
      <c r="R129" s="16">
        <v>0</v>
      </c>
      <c r="S129" s="16">
        <v>0</v>
      </c>
    </row>
    <row r="130" spans="1:19">
      <c r="A130" s="18"/>
      <c r="B130" s="18" t="s">
        <v>163</v>
      </c>
      <c r="C130" s="17" t="s">
        <v>292</v>
      </c>
      <c r="D130" s="16">
        <v>2.25</v>
      </c>
      <c r="E130" s="16">
        <v>2.25</v>
      </c>
      <c r="F130" s="16">
        <v>2.25</v>
      </c>
      <c r="G130" s="16">
        <v>2.25</v>
      </c>
      <c r="H130" s="16">
        <v>0</v>
      </c>
      <c r="I130" s="16">
        <v>0</v>
      </c>
      <c r="J130" s="16">
        <v>0</v>
      </c>
      <c r="K130" s="16">
        <v>0</v>
      </c>
      <c r="L130" s="16">
        <v>0</v>
      </c>
      <c r="M130" s="16">
        <v>0</v>
      </c>
      <c r="N130" s="16">
        <v>0</v>
      </c>
      <c r="O130" s="16">
        <v>0</v>
      </c>
      <c r="P130" s="16">
        <v>0</v>
      </c>
      <c r="Q130" s="16">
        <v>0</v>
      </c>
      <c r="R130" s="16">
        <v>0</v>
      </c>
      <c r="S130" s="16">
        <v>0</v>
      </c>
    </row>
    <row r="131" spans="1:19">
      <c r="A131" s="18"/>
      <c r="B131" s="18" t="s">
        <v>250</v>
      </c>
      <c r="C131" s="17" t="s">
        <v>293</v>
      </c>
      <c r="D131" s="16">
        <v>4.5</v>
      </c>
      <c r="E131" s="16">
        <v>4.5</v>
      </c>
      <c r="F131" s="16">
        <v>4.5</v>
      </c>
      <c r="G131" s="16">
        <v>4.5</v>
      </c>
      <c r="H131" s="16">
        <v>0</v>
      </c>
      <c r="I131" s="16">
        <v>0</v>
      </c>
      <c r="J131" s="16">
        <v>0</v>
      </c>
      <c r="K131" s="16">
        <v>0</v>
      </c>
      <c r="L131" s="16">
        <v>0</v>
      </c>
      <c r="M131" s="16">
        <v>0</v>
      </c>
      <c r="N131" s="16">
        <v>0</v>
      </c>
      <c r="O131" s="16">
        <v>0</v>
      </c>
      <c r="P131" s="16">
        <v>0</v>
      </c>
      <c r="Q131" s="16">
        <v>0</v>
      </c>
      <c r="R131" s="16">
        <v>0</v>
      </c>
      <c r="S131" s="16">
        <v>0</v>
      </c>
    </row>
    <row r="132" spans="1:19">
      <c r="A132" s="18"/>
      <c r="B132" s="18" t="s">
        <v>253</v>
      </c>
      <c r="C132" s="17" t="s">
        <v>294</v>
      </c>
      <c r="D132" s="16">
        <v>1.46</v>
      </c>
      <c r="E132" s="16">
        <v>1.46</v>
      </c>
      <c r="F132" s="16">
        <v>1.46</v>
      </c>
      <c r="G132" s="16">
        <v>1.46</v>
      </c>
      <c r="H132" s="16">
        <v>0</v>
      </c>
      <c r="I132" s="16">
        <v>0</v>
      </c>
      <c r="J132" s="16">
        <v>0</v>
      </c>
      <c r="K132" s="16">
        <v>0</v>
      </c>
      <c r="L132" s="16">
        <v>0</v>
      </c>
      <c r="M132" s="16">
        <v>0</v>
      </c>
      <c r="N132" s="16">
        <v>0</v>
      </c>
      <c r="O132" s="16">
        <v>0</v>
      </c>
      <c r="P132" s="16">
        <v>0</v>
      </c>
      <c r="Q132" s="16">
        <v>0</v>
      </c>
      <c r="R132" s="16">
        <v>0</v>
      </c>
      <c r="S132" s="16">
        <v>0</v>
      </c>
    </row>
    <row r="133" spans="1:19">
      <c r="A133" s="18"/>
      <c r="B133" s="18" t="s">
        <v>124</v>
      </c>
      <c r="C133" s="17" t="s">
        <v>295</v>
      </c>
      <c r="D133" s="16">
        <v>35.27</v>
      </c>
      <c r="E133" s="16">
        <v>35.27</v>
      </c>
      <c r="F133" s="16">
        <v>35.27</v>
      </c>
      <c r="G133" s="16">
        <v>35.27</v>
      </c>
      <c r="H133" s="16">
        <v>0</v>
      </c>
      <c r="I133" s="16">
        <v>0</v>
      </c>
      <c r="J133" s="16">
        <v>0</v>
      </c>
      <c r="K133" s="16">
        <v>0</v>
      </c>
      <c r="L133" s="16">
        <v>0</v>
      </c>
      <c r="M133" s="16">
        <v>0</v>
      </c>
      <c r="N133" s="16">
        <v>0</v>
      </c>
      <c r="O133" s="16">
        <v>0</v>
      </c>
      <c r="P133" s="16">
        <v>0</v>
      </c>
      <c r="Q133" s="16">
        <v>0</v>
      </c>
      <c r="R133" s="16">
        <v>0</v>
      </c>
      <c r="S133" s="16">
        <v>0</v>
      </c>
    </row>
    <row r="134" spans="1:19">
      <c r="A134" s="18"/>
      <c r="B134" s="18" t="s">
        <v>126</v>
      </c>
      <c r="C134" s="17" t="s">
        <v>296</v>
      </c>
      <c r="D134" s="16">
        <v>1.08</v>
      </c>
      <c r="E134" s="16">
        <v>1.08</v>
      </c>
      <c r="F134" s="16">
        <v>1.08</v>
      </c>
      <c r="G134" s="16">
        <v>1.08</v>
      </c>
      <c r="H134" s="16">
        <v>0</v>
      </c>
      <c r="I134" s="16">
        <v>0</v>
      </c>
      <c r="J134" s="16">
        <v>0</v>
      </c>
      <c r="K134" s="16">
        <v>0</v>
      </c>
      <c r="L134" s="16">
        <v>0</v>
      </c>
      <c r="M134" s="16">
        <v>0</v>
      </c>
      <c r="N134" s="16">
        <v>0</v>
      </c>
      <c r="O134" s="16">
        <v>0</v>
      </c>
      <c r="P134" s="16">
        <v>0</v>
      </c>
      <c r="Q134" s="16">
        <v>0</v>
      </c>
      <c r="R134" s="16">
        <v>0</v>
      </c>
      <c r="S134" s="16">
        <v>0</v>
      </c>
    </row>
    <row r="135" spans="1:19">
      <c r="A135" s="18"/>
      <c r="B135" s="18" t="s">
        <v>129</v>
      </c>
      <c r="C135" s="17" t="s">
        <v>297</v>
      </c>
      <c r="D135" s="16">
        <v>3.48</v>
      </c>
      <c r="E135" s="16">
        <v>3.48</v>
      </c>
      <c r="F135" s="16">
        <v>3.48</v>
      </c>
      <c r="G135" s="16">
        <v>3.48</v>
      </c>
      <c r="H135" s="16">
        <v>0</v>
      </c>
      <c r="I135" s="16">
        <v>0</v>
      </c>
      <c r="J135" s="16">
        <v>0</v>
      </c>
      <c r="K135" s="16">
        <v>0</v>
      </c>
      <c r="L135" s="16">
        <v>0</v>
      </c>
      <c r="M135" s="16">
        <v>0</v>
      </c>
      <c r="N135" s="16">
        <v>0</v>
      </c>
      <c r="O135" s="16">
        <v>0</v>
      </c>
      <c r="P135" s="16">
        <v>0</v>
      </c>
      <c r="Q135" s="16">
        <v>0</v>
      </c>
      <c r="R135" s="16">
        <v>0</v>
      </c>
      <c r="S135" s="16">
        <v>0</v>
      </c>
    </row>
    <row r="136" spans="1:19">
      <c r="A136" s="18"/>
      <c r="B136" s="18" t="s">
        <v>141</v>
      </c>
      <c r="C136" s="17" t="s">
        <v>298</v>
      </c>
      <c r="D136" s="16">
        <v>23.57</v>
      </c>
      <c r="E136" s="16">
        <v>23.57</v>
      </c>
      <c r="F136" s="16">
        <v>23.57</v>
      </c>
      <c r="G136" s="16">
        <v>23.57</v>
      </c>
      <c r="H136" s="16">
        <v>0</v>
      </c>
      <c r="I136" s="16">
        <v>0</v>
      </c>
      <c r="J136" s="16">
        <v>0</v>
      </c>
      <c r="K136" s="16">
        <v>0</v>
      </c>
      <c r="L136" s="16">
        <v>0</v>
      </c>
      <c r="M136" s="16">
        <v>0</v>
      </c>
      <c r="N136" s="16">
        <v>0</v>
      </c>
      <c r="O136" s="16">
        <v>0</v>
      </c>
      <c r="P136" s="16">
        <v>0</v>
      </c>
      <c r="Q136" s="16">
        <v>0</v>
      </c>
      <c r="R136" s="16">
        <v>0</v>
      </c>
      <c r="S136" s="16">
        <v>0</v>
      </c>
    </row>
    <row r="137" spans="1:19">
      <c r="A137" s="18"/>
      <c r="B137" s="18" t="s">
        <v>273</v>
      </c>
      <c r="C137" s="17" t="s">
        <v>299</v>
      </c>
      <c r="D137" s="16">
        <v>23.57</v>
      </c>
      <c r="E137" s="16">
        <v>23.57</v>
      </c>
      <c r="F137" s="16">
        <v>23.57</v>
      </c>
      <c r="G137" s="16">
        <v>23.57</v>
      </c>
      <c r="H137" s="16">
        <v>0</v>
      </c>
      <c r="I137" s="16">
        <v>0</v>
      </c>
      <c r="J137" s="16">
        <v>0</v>
      </c>
      <c r="K137" s="16">
        <v>0</v>
      </c>
      <c r="L137" s="16">
        <v>0</v>
      </c>
      <c r="M137" s="16">
        <v>0</v>
      </c>
      <c r="N137" s="16">
        <v>0</v>
      </c>
      <c r="O137" s="16">
        <v>0</v>
      </c>
      <c r="P137" s="16">
        <v>0</v>
      </c>
      <c r="Q137" s="16">
        <v>0</v>
      </c>
      <c r="R137" s="16">
        <v>0</v>
      </c>
      <c r="S137" s="16">
        <v>0</v>
      </c>
    </row>
    <row r="138" spans="1:19">
      <c r="A138" s="18"/>
      <c r="B138" s="18" t="s">
        <v>275</v>
      </c>
      <c r="C138" s="17" t="s">
        <v>300</v>
      </c>
      <c r="D138" s="16">
        <v>11.42</v>
      </c>
      <c r="E138" s="16">
        <v>11.42</v>
      </c>
      <c r="F138" s="16">
        <v>11.42</v>
      </c>
      <c r="G138" s="16">
        <v>11.42</v>
      </c>
      <c r="H138" s="16">
        <v>0</v>
      </c>
      <c r="I138" s="16">
        <v>0</v>
      </c>
      <c r="J138" s="16">
        <v>0</v>
      </c>
      <c r="K138" s="16">
        <v>0</v>
      </c>
      <c r="L138" s="16">
        <v>0</v>
      </c>
      <c r="M138" s="16">
        <v>0</v>
      </c>
      <c r="N138" s="16">
        <v>0</v>
      </c>
      <c r="O138" s="16">
        <v>0</v>
      </c>
      <c r="P138" s="16">
        <v>0</v>
      </c>
      <c r="Q138" s="16">
        <v>0</v>
      </c>
      <c r="R138" s="16">
        <v>0</v>
      </c>
      <c r="S138" s="16">
        <v>0</v>
      </c>
    </row>
    <row r="139" spans="1:19">
      <c r="A139" s="18"/>
      <c r="B139" s="18" t="s">
        <v>152</v>
      </c>
      <c r="C139" s="17" t="s">
        <v>301</v>
      </c>
      <c r="D139" s="16">
        <v>7.98</v>
      </c>
      <c r="E139" s="16">
        <v>7.98</v>
      </c>
      <c r="F139" s="16">
        <v>7.98</v>
      </c>
      <c r="G139" s="16">
        <v>7.98</v>
      </c>
      <c r="H139" s="16">
        <v>0</v>
      </c>
      <c r="I139" s="16">
        <v>0</v>
      </c>
      <c r="J139" s="16">
        <v>0</v>
      </c>
      <c r="K139" s="16">
        <v>0</v>
      </c>
      <c r="L139" s="16">
        <v>0</v>
      </c>
      <c r="M139" s="16">
        <v>0</v>
      </c>
      <c r="N139" s="16">
        <v>0</v>
      </c>
      <c r="O139" s="16">
        <v>0</v>
      </c>
      <c r="P139" s="16">
        <v>0</v>
      </c>
      <c r="Q139" s="16">
        <v>0</v>
      </c>
      <c r="R139" s="16">
        <v>0</v>
      </c>
      <c r="S139" s="16">
        <v>0</v>
      </c>
    </row>
    <row r="140" spans="1:19">
      <c r="A140" s="18" t="s">
        <v>304</v>
      </c>
      <c r="B140" s="18"/>
      <c r="C140" s="17" t="s">
        <v>305</v>
      </c>
      <c r="D140" s="16">
        <v>9.54</v>
      </c>
      <c r="E140" s="16">
        <v>9.54</v>
      </c>
      <c r="F140" s="16">
        <v>9.54</v>
      </c>
      <c r="G140" s="16">
        <v>9.54</v>
      </c>
      <c r="H140" s="16">
        <v>0</v>
      </c>
      <c r="I140" s="16">
        <v>0</v>
      </c>
      <c r="J140" s="16">
        <v>0</v>
      </c>
      <c r="K140" s="16">
        <v>0</v>
      </c>
      <c r="L140" s="16">
        <v>0</v>
      </c>
      <c r="M140" s="16">
        <v>0</v>
      </c>
      <c r="N140" s="16">
        <v>0</v>
      </c>
      <c r="O140" s="16">
        <v>0</v>
      </c>
      <c r="P140" s="16">
        <v>0</v>
      </c>
      <c r="Q140" s="16">
        <v>0</v>
      </c>
      <c r="R140" s="16">
        <v>0</v>
      </c>
      <c r="S140" s="16">
        <v>0</v>
      </c>
    </row>
    <row r="141" spans="1:19">
      <c r="A141" s="18"/>
      <c r="B141" s="18" t="s">
        <v>250</v>
      </c>
      <c r="C141" s="17" t="s">
        <v>306</v>
      </c>
      <c r="D141" s="16">
        <v>9.54</v>
      </c>
      <c r="E141" s="16">
        <v>9.54</v>
      </c>
      <c r="F141" s="16">
        <v>9.54</v>
      </c>
      <c r="G141" s="16">
        <v>9.54</v>
      </c>
      <c r="H141" s="16">
        <v>0</v>
      </c>
      <c r="I141" s="16">
        <v>0</v>
      </c>
      <c r="J141" s="16">
        <v>0</v>
      </c>
      <c r="K141" s="16">
        <v>0</v>
      </c>
      <c r="L141" s="16">
        <v>0</v>
      </c>
      <c r="M141" s="16">
        <v>0</v>
      </c>
      <c r="N141" s="16">
        <v>0</v>
      </c>
      <c r="O141" s="16">
        <v>0</v>
      </c>
      <c r="P141" s="16">
        <v>0</v>
      </c>
      <c r="Q141" s="16">
        <v>0</v>
      </c>
      <c r="R141" s="16">
        <v>0</v>
      </c>
      <c r="S141" s="16">
        <v>0</v>
      </c>
    </row>
    <row r="142" spans="1:19">
      <c r="A142" s="18"/>
      <c r="B142" s="18"/>
      <c r="C142" s="17" t="s">
        <v>199</v>
      </c>
      <c r="D142" s="16">
        <v>946.88</v>
      </c>
      <c r="E142" s="16">
        <v>946.88</v>
      </c>
      <c r="F142" s="16">
        <v>946.88</v>
      </c>
      <c r="G142" s="16">
        <v>946.88</v>
      </c>
      <c r="H142" s="16">
        <v>0</v>
      </c>
      <c r="I142" s="16">
        <v>0</v>
      </c>
      <c r="J142" s="16">
        <v>0</v>
      </c>
      <c r="K142" s="16">
        <v>0</v>
      </c>
      <c r="L142" s="16">
        <v>0</v>
      </c>
      <c r="M142" s="16">
        <v>0</v>
      </c>
      <c r="N142" s="16">
        <v>0</v>
      </c>
      <c r="O142" s="16">
        <v>0</v>
      </c>
      <c r="P142" s="16">
        <v>0</v>
      </c>
      <c r="Q142" s="16">
        <v>0</v>
      </c>
      <c r="R142" s="16">
        <v>0</v>
      </c>
      <c r="S142" s="16">
        <v>0</v>
      </c>
    </row>
    <row r="143" spans="1:19">
      <c r="A143" s="18" t="s">
        <v>245</v>
      </c>
      <c r="B143" s="18"/>
      <c r="C143" s="17" t="s">
        <v>280</v>
      </c>
      <c r="D143" s="16">
        <v>885.13</v>
      </c>
      <c r="E143" s="16">
        <v>885.13</v>
      </c>
      <c r="F143" s="16">
        <v>885.13</v>
      </c>
      <c r="G143" s="16">
        <v>885.13</v>
      </c>
      <c r="H143" s="16">
        <v>0</v>
      </c>
      <c r="I143" s="16">
        <v>0</v>
      </c>
      <c r="J143" s="16">
        <v>0</v>
      </c>
      <c r="K143" s="16">
        <v>0</v>
      </c>
      <c r="L143" s="16">
        <v>0</v>
      </c>
      <c r="M143" s="16">
        <v>0</v>
      </c>
      <c r="N143" s="16">
        <v>0</v>
      </c>
      <c r="O143" s="16">
        <v>0</v>
      </c>
      <c r="P143" s="16">
        <v>0</v>
      </c>
      <c r="Q143" s="16">
        <v>0</v>
      </c>
      <c r="R143" s="16">
        <v>0</v>
      </c>
      <c r="S143" s="16">
        <v>0</v>
      </c>
    </row>
    <row r="144" spans="1:19">
      <c r="A144" s="18"/>
      <c r="B144" s="18" t="s">
        <v>159</v>
      </c>
      <c r="C144" s="17" t="s">
        <v>281</v>
      </c>
      <c r="D144" s="16">
        <v>232.67</v>
      </c>
      <c r="E144" s="16">
        <v>232.67</v>
      </c>
      <c r="F144" s="16">
        <v>232.67</v>
      </c>
      <c r="G144" s="16">
        <v>232.67</v>
      </c>
      <c r="H144" s="16">
        <v>0</v>
      </c>
      <c r="I144" s="16">
        <v>0</v>
      </c>
      <c r="J144" s="16">
        <v>0</v>
      </c>
      <c r="K144" s="16">
        <v>0</v>
      </c>
      <c r="L144" s="16">
        <v>0</v>
      </c>
      <c r="M144" s="16">
        <v>0</v>
      </c>
      <c r="N144" s="16">
        <v>0</v>
      </c>
      <c r="O144" s="16">
        <v>0</v>
      </c>
      <c r="P144" s="16">
        <v>0</v>
      </c>
      <c r="Q144" s="16">
        <v>0</v>
      </c>
      <c r="R144" s="16">
        <v>0</v>
      </c>
      <c r="S144" s="16">
        <v>0</v>
      </c>
    </row>
    <row r="145" spans="1:19">
      <c r="A145" s="18"/>
      <c r="B145" s="18" t="s">
        <v>148</v>
      </c>
      <c r="C145" s="17" t="s">
        <v>282</v>
      </c>
      <c r="D145" s="16">
        <v>72.79</v>
      </c>
      <c r="E145" s="16">
        <v>72.79</v>
      </c>
      <c r="F145" s="16">
        <v>72.79</v>
      </c>
      <c r="G145" s="16">
        <v>72.79</v>
      </c>
      <c r="H145" s="16">
        <v>0</v>
      </c>
      <c r="I145" s="16">
        <v>0</v>
      </c>
      <c r="J145" s="16">
        <v>0</v>
      </c>
      <c r="K145" s="16">
        <v>0</v>
      </c>
      <c r="L145" s="16">
        <v>0</v>
      </c>
      <c r="M145" s="16">
        <v>0</v>
      </c>
      <c r="N145" s="16">
        <v>0</v>
      </c>
      <c r="O145" s="16">
        <v>0</v>
      </c>
      <c r="P145" s="16">
        <v>0</v>
      </c>
      <c r="Q145" s="16">
        <v>0</v>
      </c>
      <c r="R145" s="16">
        <v>0</v>
      </c>
      <c r="S145" s="16">
        <v>0</v>
      </c>
    </row>
    <row r="146" spans="1:19">
      <c r="A146" s="18"/>
      <c r="B146" s="18" t="s">
        <v>146</v>
      </c>
      <c r="C146" s="17" t="s">
        <v>283</v>
      </c>
      <c r="D146" s="16">
        <v>19.39</v>
      </c>
      <c r="E146" s="16">
        <v>19.39</v>
      </c>
      <c r="F146" s="16">
        <v>19.39</v>
      </c>
      <c r="G146" s="16">
        <v>19.39</v>
      </c>
      <c r="H146" s="16">
        <v>0</v>
      </c>
      <c r="I146" s="16">
        <v>0</v>
      </c>
      <c r="J146" s="16">
        <v>0</v>
      </c>
      <c r="K146" s="16">
        <v>0</v>
      </c>
      <c r="L146" s="16">
        <v>0</v>
      </c>
      <c r="M146" s="16">
        <v>0</v>
      </c>
      <c r="N146" s="16">
        <v>0</v>
      </c>
      <c r="O146" s="16">
        <v>0</v>
      </c>
      <c r="P146" s="16">
        <v>0</v>
      </c>
      <c r="Q146" s="16">
        <v>0</v>
      </c>
      <c r="R146" s="16">
        <v>0</v>
      </c>
      <c r="S146" s="16">
        <v>0</v>
      </c>
    </row>
    <row r="147" spans="1:19">
      <c r="A147" s="18"/>
      <c r="B147" s="18" t="s">
        <v>250</v>
      </c>
      <c r="C147" s="17" t="s">
        <v>284</v>
      </c>
      <c r="D147" s="16">
        <v>336.3</v>
      </c>
      <c r="E147" s="16">
        <v>336.3</v>
      </c>
      <c r="F147" s="16">
        <v>336.3</v>
      </c>
      <c r="G147" s="16">
        <v>336.3</v>
      </c>
      <c r="H147" s="16">
        <v>0</v>
      </c>
      <c r="I147" s="16">
        <v>0</v>
      </c>
      <c r="J147" s="16">
        <v>0</v>
      </c>
      <c r="K147" s="16">
        <v>0</v>
      </c>
      <c r="L147" s="16">
        <v>0</v>
      </c>
      <c r="M147" s="16">
        <v>0</v>
      </c>
      <c r="N147" s="16">
        <v>0</v>
      </c>
      <c r="O147" s="16">
        <v>0</v>
      </c>
      <c r="P147" s="16">
        <v>0</v>
      </c>
      <c r="Q147" s="16">
        <v>0</v>
      </c>
      <c r="R147" s="16">
        <v>0</v>
      </c>
      <c r="S147" s="16">
        <v>0</v>
      </c>
    </row>
    <row r="148" spans="1:19">
      <c r="A148" s="18"/>
      <c r="B148" s="18" t="s">
        <v>169</v>
      </c>
      <c r="C148" s="17" t="s">
        <v>285</v>
      </c>
      <c r="D148" s="16">
        <v>96.27</v>
      </c>
      <c r="E148" s="16">
        <v>96.27</v>
      </c>
      <c r="F148" s="16">
        <v>96.27</v>
      </c>
      <c r="G148" s="16">
        <v>96.27</v>
      </c>
      <c r="H148" s="16">
        <v>0</v>
      </c>
      <c r="I148" s="16">
        <v>0</v>
      </c>
      <c r="J148" s="16">
        <v>0</v>
      </c>
      <c r="K148" s="16">
        <v>0</v>
      </c>
      <c r="L148" s="16">
        <v>0</v>
      </c>
      <c r="M148" s="16">
        <v>0</v>
      </c>
      <c r="N148" s="16">
        <v>0</v>
      </c>
      <c r="O148" s="16">
        <v>0</v>
      </c>
      <c r="P148" s="16">
        <v>0</v>
      </c>
      <c r="Q148" s="16">
        <v>0</v>
      </c>
      <c r="R148" s="16">
        <v>0</v>
      </c>
      <c r="S148" s="16">
        <v>0</v>
      </c>
    </row>
    <row r="149" spans="1:19">
      <c r="A149" s="18"/>
      <c r="B149" s="18" t="s">
        <v>123</v>
      </c>
      <c r="C149" s="17" t="s">
        <v>302</v>
      </c>
      <c r="D149" s="16">
        <v>38.51</v>
      </c>
      <c r="E149" s="16">
        <v>38.51</v>
      </c>
      <c r="F149" s="16">
        <v>38.51</v>
      </c>
      <c r="G149" s="16">
        <v>38.51</v>
      </c>
      <c r="H149" s="16">
        <v>0</v>
      </c>
      <c r="I149" s="16">
        <v>0</v>
      </c>
      <c r="J149" s="16">
        <v>0</v>
      </c>
      <c r="K149" s="16">
        <v>0</v>
      </c>
      <c r="L149" s="16">
        <v>0</v>
      </c>
      <c r="M149" s="16">
        <v>0</v>
      </c>
      <c r="N149" s="16">
        <v>0</v>
      </c>
      <c r="O149" s="16">
        <v>0</v>
      </c>
      <c r="P149" s="16">
        <v>0</v>
      </c>
      <c r="Q149" s="16">
        <v>0</v>
      </c>
      <c r="R149" s="16">
        <v>0</v>
      </c>
      <c r="S149" s="16">
        <v>0</v>
      </c>
    </row>
    <row r="150" spans="1:19">
      <c r="A150" s="18"/>
      <c r="B150" s="18" t="s">
        <v>124</v>
      </c>
      <c r="C150" s="17" t="s">
        <v>303</v>
      </c>
      <c r="D150" s="16">
        <v>12.5</v>
      </c>
      <c r="E150" s="16">
        <v>12.5</v>
      </c>
      <c r="F150" s="16">
        <v>12.5</v>
      </c>
      <c r="G150" s="16">
        <v>12.5</v>
      </c>
      <c r="H150" s="16">
        <v>0</v>
      </c>
      <c r="I150" s="16">
        <v>0</v>
      </c>
      <c r="J150" s="16">
        <v>0</v>
      </c>
      <c r="K150" s="16">
        <v>0</v>
      </c>
      <c r="L150" s="16">
        <v>0</v>
      </c>
      <c r="M150" s="16">
        <v>0</v>
      </c>
      <c r="N150" s="16">
        <v>0</v>
      </c>
      <c r="O150" s="16">
        <v>0</v>
      </c>
      <c r="P150" s="16">
        <v>0</v>
      </c>
      <c r="Q150" s="16">
        <v>0</v>
      </c>
      <c r="R150" s="16">
        <v>0</v>
      </c>
      <c r="S150" s="16">
        <v>0</v>
      </c>
    </row>
    <row r="151" spans="1:19">
      <c r="A151" s="18"/>
      <c r="B151" s="18" t="s">
        <v>125</v>
      </c>
      <c r="C151" s="17" t="s">
        <v>287</v>
      </c>
      <c r="D151" s="16">
        <v>12.95</v>
      </c>
      <c r="E151" s="16">
        <v>12.95</v>
      </c>
      <c r="F151" s="16">
        <v>12.95</v>
      </c>
      <c r="G151" s="16">
        <v>12.95</v>
      </c>
      <c r="H151" s="16">
        <v>0</v>
      </c>
      <c r="I151" s="16">
        <v>0</v>
      </c>
      <c r="J151" s="16">
        <v>0</v>
      </c>
      <c r="K151" s="16">
        <v>0</v>
      </c>
      <c r="L151" s="16">
        <v>0</v>
      </c>
      <c r="M151" s="16">
        <v>0</v>
      </c>
      <c r="N151" s="16">
        <v>0</v>
      </c>
      <c r="O151" s="16">
        <v>0</v>
      </c>
      <c r="P151" s="16">
        <v>0</v>
      </c>
      <c r="Q151" s="16">
        <v>0</v>
      </c>
      <c r="R151" s="16">
        <v>0</v>
      </c>
      <c r="S151" s="16">
        <v>0</v>
      </c>
    </row>
    <row r="152" spans="1:19">
      <c r="A152" s="18"/>
      <c r="B152" s="18" t="s">
        <v>126</v>
      </c>
      <c r="C152" s="17" t="s">
        <v>175</v>
      </c>
      <c r="D152" s="16">
        <v>63.75</v>
      </c>
      <c r="E152" s="16">
        <v>63.75</v>
      </c>
      <c r="F152" s="16">
        <v>63.75</v>
      </c>
      <c r="G152" s="16">
        <v>63.75</v>
      </c>
      <c r="H152" s="16">
        <v>0</v>
      </c>
      <c r="I152" s="16">
        <v>0</v>
      </c>
      <c r="J152" s="16">
        <v>0</v>
      </c>
      <c r="K152" s="16">
        <v>0</v>
      </c>
      <c r="L152" s="16">
        <v>0</v>
      </c>
      <c r="M152" s="16">
        <v>0</v>
      </c>
      <c r="N152" s="16">
        <v>0</v>
      </c>
      <c r="O152" s="16">
        <v>0</v>
      </c>
      <c r="P152" s="16">
        <v>0</v>
      </c>
      <c r="Q152" s="16">
        <v>0</v>
      </c>
      <c r="R152" s="16">
        <v>0</v>
      </c>
      <c r="S152" s="16">
        <v>0</v>
      </c>
    </row>
    <row r="153" spans="1:19">
      <c r="A153" s="18" t="s">
        <v>257</v>
      </c>
      <c r="B153" s="18"/>
      <c r="C153" s="17" t="s">
        <v>288</v>
      </c>
      <c r="D153" s="16">
        <v>61.75</v>
      </c>
      <c r="E153" s="16">
        <v>61.75</v>
      </c>
      <c r="F153" s="16">
        <v>61.75</v>
      </c>
      <c r="G153" s="16">
        <v>61.75</v>
      </c>
      <c r="H153" s="16">
        <v>0</v>
      </c>
      <c r="I153" s="16">
        <v>0</v>
      </c>
      <c r="J153" s="16">
        <v>0</v>
      </c>
      <c r="K153" s="16">
        <v>0</v>
      </c>
      <c r="L153" s="16">
        <v>0</v>
      </c>
      <c r="M153" s="16">
        <v>0</v>
      </c>
      <c r="N153" s="16">
        <v>0</v>
      </c>
      <c r="O153" s="16">
        <v>0</v>
      </c>
      <c r="P153" s="16">
        <v>0</v>
      </c>
      <c r="Q153" s="16">
        <v>0</v>
      </c>
      <c r="R153" s="16">
        <v>0</v>
      </c>
      <c r="S153" s="16">
        <v>0</v>
      </c>
    </row>
    <row r="154" spans="1:19">
      <c r="A154" s="18"/>
      <c r="B154" s="18" t="s">
        <v>159</v>
      </c>
      <c r="C154" s="17" t="s">
        <v>289</v>
      </c>
      <c r="D154" s="16">
        <v>5.71</v>
      </c>
      <c r="E154" s="16">
        <v>5.71</v>
      </c>
      <c r="F154" s="16">
        <v>5.71</v>
      </c>
      <c r="G154" s="16">
        <v>5.71</v>
      </c>
      <c r="H154" s="16">
        <v>0</v>
      </c>
      <c r="I154" s="16">
        <v>0</v>
      </c>
      <c r="J154" s="16">
        <v>0</v>
      </c>
      <c r="K154" s="16">
        <v>0</v>
      </c>
      <c r="L154" s="16">
        <v>0</v>
      </c>
      <c r="M154" s="16">
        <v>0</v>
      </c>
      <c r="N154" s="16">
        <v>0</v>
      </c>
      <c r="O154" s="16">
        <v>0</v>
      </c>
      <c r="P154" s="16">
        <v>0</v>
      </c>
      <c r="Q154" s="16">
        <v>0</v>
      </c>
      <c r="R154" s="16">
        <v>0</v>
      </c>
      <c r="S154" s="16">
        <v>0</v>
      </c>
    </row>
    <row r="155" spans="1:19">
      <c r="A155" s="18"/>
      <c r="B155" s="18" t="s">
        <v>148</v>
      </c>
      <c r="C155" s="17" t="s">
        <v>290</v>
      </c>
      <c r="D155" s="16">
        <v>0.79</v>
      </c>
      <c r="E155" s="16">
        <v>0.79</v>
      </c>
      <c r="F155" s="16">
        <v>0.79</v>
      </c>
      <c r="G155" s="16">
        <v>0.79</v>
      </c>
      <c r="H155" s="16">
        <v>0</v>
      </c>
      <c r="I155" s="16">
        <v>0</v>
      </c>
      <c r="J155" s="16">
        <v>0</v>
      </c>
      <c r="K155" s="16">
        <v>0</v>
      </c>
      <c r="L155" s="16">
        <v>0</v>
      </c>
      <c r="M155" s="16">
        <v>0</v>
      </c>
      <c r="N155" s="16">
        <v>0</v>
      </c>
      <c r="O155" s="16">
        <v>0</v>
      </c>
      <c r="P155" s="16">
        <v>0</v>
      </c>
      <c r="Q155" s="16">
        <v>0</v>
      </c>
      <c r="R155" s="16">
        <v>0</v>
      </c>
      <c r="S155" s="16">
        <v>0</v>
      </c>
    </row>
    <row r="156" spans="1:19">
      <c r="A156" s="18"/>
      <c r="B156" s="18" t="s">
        <v>157</v>
      </c>
      <c r="C156" s="17" t="s">
        <v>291</v>
      </c>
      <c r="D156" s="16">
        <v>1.11</v>
      </c>
      <c r="E156" s="16">
        <v>1.11</v>
      </c>
      <c r="F156" s="16">
        <v>1.11</v>
      </c>
      <c r="G156" s="16">
        <v>1.11</v>
      </c>
      <c r="H156" s="16">
        <v>0</v>
      </c>
      <c r="I156" s="16">
        <v>0</v>
      </c>
      <c r="J156" s="16">
        <v>0</v>
      </c>
      <c r="K156" s="16">
        <v>0</v>
      </c>
      <c r="L156" s="16">
        <v>0</v>
      </c>
      <c r="M156" s="16">
        <v>0</v>
      </c>
      <c r="N156" s="16">
        <v>0</v>
      </c>
      <c r="O156" s="16">
        <v>0</v>
      </c>
      <c r="P156" s="16">
        <v>0</v>
      </c>
      <c r="Q156" s="16">
        <v>0</v>
      </c>
      <c r="R156" s="16">
        <v>0</v>
      </c>
      <c r="S156" s="16">
        <v>0</v>
      </c>
    </row>
    <row r="157" spans="1:19">
      <c r="A157" s="18"/>
      <c r="B157" s="18" t="s">
        <v>163</v>
      </c>
      <c r="C157" s="17" t="s">
        <v>292</v>
      </c>
      <c r="D157" s="16">
        <v>1.08</v>
      </c>
      <c r="E157" s="16">
        <v>1.08</v>
      </c>
      <c r="F157" s="16">
        <v>1.08</v>
      </c>
      <c r="G157" s="16">
        <v>1.08</v>
      </c>
      <c r="H157" s="16">
        <v>0</v>
      </c>
      <c r="I157" s="16">
        <v>0</v>
      </c>
      <c r="J157" s="16">
        <v>0</v>
      </c>
      <c r="K157" s="16">
        <v>0</v>
      </c>
      <c r="L157" s="16">
        <v>0</v>
      </c>
      <c r="M157" s="16">
        <v>0</v>
      </c>
      <c r="N157" s="16">
        <v>0</v>
      </c>
      <c r="O157" s="16">
        <v>0</v>
      </c>
      <c r="P157" s="16">
        <v>0</v>
      </c>
      <c r="Q157" s="16">
        <v>0</v>
      </c>
      <c r="R157" s="16">
        <v>0</v>
      </c>
      <c r="S157" s="16">
        <v>0</v>
      </c>
    </row>
    <row r="158" spans="1:19">
      <c r="A158" s="18"/>
      <c r="B158" s="18" t="s">
        <v>250</v>
      </c>
      <c r="C158" s="17" t="s">
        <v>293</v>
      </c>
      <c r="D158" s="16">
        <v>2.16</v>
      </c>
      <c r="E158" s="16">
        <v>2.16</v>
      </c>
      <c r="F158" s="16">
        <v>2.16</v>
      </c>
      <c r="G158" s="16">
        <v>2.16</v>
      </c>
      <c r="H158" s="16">
        <v>0</v>
      </c>
      <c r="I158" s="16">
        <v>0</v>
      </c>
      <c r="J158" s="16">
        <v>0</v>
      </c>
      <c r="K158" s="16">
        <v>0</v>
      </c>
      <c r="L158" s="16">
        <v>0</v>
      </c>
      <c r="M158" s="16">
        <v>0</v>
      </c>
      <c r="N158" s="16">
        <v>0</v>
      </c>
      <c r="O158" s="16">
        <v>0</v>
      </c>
      <c r="P158" s="16">
        <v>0</v>
      </c>
      <c r="Q158" s="16">
        <v>0</v>
      </c>
      <c r="R158" s="16">
        <v>0</v>
      </c>
      <c r="S158" s="16">
        <v>0</v>
      </c>
    </row>
    <row r="159" spans="1:19">
      <c r="A159" s="18"/>
      <c r="B159" s="18" t="s">
        <v>124</v>
      </c>
      <c r="C159" s="17" t="s">
        <v>295</v>
      </c>
      <c r="D159" s="16">
        <v>16.96</v>
      </c>
      <c r="E159" s="16">
        <v>16.96</v>
      </c>
      <c r="F159" s="16">
        <v>16.96</v>
      </c>
      <c r="G159" s="16">
        <v>16.96</v>
      </c>
      <c r="H159" s="16">
        <v>0</v>
      </c>
      <c r="I159" s="16">
        <v>0</v>
      </c>
      <c r="J159" s="16">
        <v>0</v>
      </c>
      <c r="K159" s="16">
        <v>0</v>
      </c>
      <c r="L159" s="16">
        <v>0</v>
      </c>
      <c r="M159" s="16">
        <v>0</v>
      </c>
      <c r="N159" s="16">
        <v>0</v>
      </c>
      <c r="O159" s="16">
        <v>0</v>
      </c>
      <c r="P159" s="16">
        <v>0</v>
      </c>
      <c r="Q159" s="16">
        <v>0</v>
      </c>
      <c r="R159" s="16">
        <v>0</v>
      </c>
      <c r="S159" s="16">
        <v>0</v>
      </c>
    </row>
    <row r="160" spans="1:19">
      <c r="A160" s="18"/>
      <c r="B160" s="18" t="s">
        <v>126</v>
      </c>
      <c r="C160" s="17" t="s">
        <v>296</v>
      </c>
      <c r="D160" s="16">
        <v>0.52</v>
      </c>
      <c r="E160" s="16">
        <v>0.52</v>
      </c>
      <c r="F160" s="16">
        <v>0.52</v>
      </c>
      <c r="G160" s="16">
        <v>0.52</v>
      </c>
      <c r="H160" s="16">
        <v>0</v>
      </c>
      <c r="I160" s="16">
        <v>0</v>
      </c>
      <c r="J160" s="16">
        <v>0</v>
      </c>
      <c r="K160" s="16">
        <v>0</v>
      </c>
      <c r="L160" s="16">
        <v>0</v>
      </c>
      <c r="M160" s="16">
        <v>0</v>
      </c>
      <c r="N160" s="16">
        <v>0</v>
      </c>
      <c r="O160" s="16">
        <v>0</v>
      </c>
      <c r="P160" s="16">
        <v>0</v>
      </c>
      <c r="Q160" s="16">
        <v>0</v>
      </c>
      <c r="R160" s="16">
        <v>0</v>
      </c>
      <c r="S160" s="16">
        <v>0</v>
      </c>
    </row>
    <row r="161" spans="1:19">
      <c r="A161" s="18"/>
      <c r="B161" s="18" t="s">
        <v>129</v>
      </c>
      <c r="C161" s="17" t="s">
        <v>297</v>
      </c>
      <c r="D161" s="16">
        <v>1.67</v>
      </c>
      <c r="E161" s="16">
        <v>1.67</v>
      </c>
      <c r="F161" s="16">
        <v>1.67</v>
      </c>
      <c r="G161" s="16">
        <v>1.67</v>
      </c>
      <c r="H161" s="16">
        <v>0</v>
      </c>
      <c r="I161" s="16">
        <v>0</v>
      </c>
      <c r="J161" s="16">
        <v>0</v>
      </c>
      <c r="K161" s="16">
        <v>0</v>
      </c>
      <c r="L161" s="16">
        <v>0</v>
      </c>
      <c r="M161" s="16">
        <v>0</v>
      </c>
      <c r="N161" s="16">
        <v>0</v>
      </c>
      <c r="O161" s="16">
        <v>0</v>
      </c>
      <c r="P161" s="16">
        <v>0</v>
      </c>
      <c r="Q161" s="16">
        <v>0</v>
      </c>
      <c r="R161" s="16">
        <v>0</v>
      </c>
      <c r="S161" s="16">
        <v>0</v>
      </c>
    </row>
    <row r="162" spans="1:19">
      <c r="A162" s="18"/>
      <c r="B162" s="18" t="s">
        <v>141</v>
      </c>
      <c r="C162" s="17" t="s">
        <v>298</v>
      </c>
      <c r="D162" s="16">
        <v>11.04</v>
      </c>
      <c r="E162" s="16">
        <v>11.04</v>
      </c>
      <c r="F162" s="16">
        <v>11.04</v>
      </c>
      <c r="G162" s="16">
        <v>11.04</v>
      </c>
      <c r="H162" s="16">
        <v>0</v>
      </c>
      <c r="I162" s="16">
        <v>0</v>
      </c>
      <c r="J162" s="16">
        <v>0</v>
      </c>
      <c r="K162" s="16">
        <v>0</v>
      </c>
      <c r="L162" s="16">
        <v>0</v>
      </c>
      <c r="M162" s="16">
        <v>0</v>
      </c>
      <c r="N162" s="16">
        <v>0</v>
      </c>
      <c r="O162" s="16">
        <v>0</v>
      </c>
      <c r="P162" s="16">
        <v>0</v>
      </c>
      <c r="Q162" s="16">
        <v>0</v>
      </c>
      <c r="R162" s="16">
        <v>0</v>
      </c>
      <c r="S162" s="16">
        <v>0</v>
      </c>
    </row>
    <row r="163" spans="1:19">
      <c r="A163" s="18"/>
      <c r="B163" s="18" t="s">
        <v>273</v>
      </c>
      <c r="C163" s="17" t="s">
        <v>299</v>
      </c>
      <c r="D163" s="16">
        <v>11.04</v>
      </c>
      <c r="E163" s="16">
        <v>11.04</v>
      </c>
      <c r="F163" s="16">
        <v>11.04</v>
      </c>
      <c r="G163" s="16">
        <v>11.04</v>
      </c>
      <c r="H163" s="16">
        <v>0</v>
      </c>
      <c r="I163" s="16">
        <v>0</v>
      </c>
      <c r="J163" s="16">
        <v>0</v>
      </c>
      <c r="K163" s="16">
        <v>0</v>
      </c>
      <c r="L163" s="16">
        <v>0</v>
      </c>
      <c r="M163" s="16">
        <v>0</v>
      </c>
      <c r="N163" s="16">
        <v>0</v>
      </c>
      <c r="O163" s="16">
        <v>0</v>
      </c>
      <c r="P163" s="16">
        <v>0</v>
      </c>
      <c r="Q163" s="16">
        <v>0</v>
      </c>
      <c r="R163" s="16">
        <v>0</v>
      </c>
      <c r="S163" s="16">
        <v>0</v>
      </c>
    </row>
    <row r="164" spans="1:19">
      <c r="A164" s="18"/>
      <c r="B164" s="18" t="s">
        <v>275</v>
      </c>
      <c r="C164" s="17" t="s">
        <v>300</v>
      </c>
      <c r="D164" s="16">
        <v>6.87</v>
      </c>
      <c r="E164" s="16">
        <v>6.87</v>
      </c>
      <c r="F164" s="16">
        <v>6.87</v>
      </c>
      <c r="G164" s="16">
        <v>6.87</v>
      </c>
      <c r="H164" s="16">
        <v>0</v>
      </c>
      <c r="I164" s="16">
        <v>0</v>
      </c>
      <c r="J164" s="16">
        <v>0</v>
      </c>
      <c r="K164" s="16">
        <v>0</v>
      </c>
      <c r="L164" s="16">
        <v>0</v>
      </c>
      <c r="M164" s="16">
        <v>0</v>
      </c>
      <c r="N164" s="16">
        <v>0</v>
      </c>
      <c r="O164" s="16">
        <v>0</v>
      </c>
      <c r="P164" s="16">
        <v>0</v>
      </c>
      <c r="Q164" s="16">
        <v>0</v>
      </c>
      <c r="R164" s="16">
        <v>0</v>
      </c>
      <c r="S164" s="16">
        <v>0</v>
      </c>
    </row>
    <row r="165" spans="1:19">
      <c r="A165" s="18"/>
      <c r="B165" s="18" t="s">
        <v>152</v>
      </c>
      <c r="C165" s="17" t="s">
        <v>301</v>
      </c>
      <c r="D165" s="16">
        <v>2.8</v>
      </c>
      <c r="E165" s="16">
        <v>2.8</v>
      </c>
      <c r="F165" s="16">
        <v>2.8</v>
      </c>
      <c r="G165" s="16">
        <v>2.8</v>
      </c>
      <c r="H165" s="16">
        <v>0</v>
      </c>
      <c r="I165" s="16">
        <v>0</v>
      </c>
      <c r="J165" s="16">
        <v>0</v>
      </c>
      <c r="K165" s="16">
        <v>0</v>
      </c>
      <c r="L165" s="16">
        <v>0</v>
      </c>
      <c r="M165" s="16">
        <v>0</v>
      </c>
      <c r="N165" s="16">
        <v>0</v>
      </c>
      <c r="O165" s="16">
        <v>0</v>
      </c>
      <c r="P165" s="16">
        <v>0</v>
      </c>
      <c r="Q165" s="16">
        <v>0</v>
      </c>
      <c r="R165" s="16">
        <v>0</v>
      </c>
      <c r="S165" s="16">
        <v>0</v>
      </c>
    </row>
    <row r="166" spans="1:19">
      <c r="A166" s="18"/>
      <c r="B166" s="18"/>
      <c r="C166" s="17" t="s">
        <v>200</v>
      </c>
      <c r="D166" s="16">
        <v>1333.31</v>
      </c>
      <c r="E166" s="16">
        <v>1333.31</v>
      </c>
      <c r="F166" s="16">
        <v>1333.31</v>
      </c>
      <c r="G166" s="16">
        <v>1333.31</v>
      </c>
      <c r="H166" s="16">
        <v>0</v>
      </c>
      <c r="I166" s="16">
        <v>0</v>
      </c>
      <c r="J166" s="16">
        <v>0</v>
      </c>
      <c r="K166" s="16">
        <v>0</v>
      </c>
      <c r="L166" s="16">
        <v>0</v>
      </c>
      <c r="M166" s="16">
        <v>0</v>
      </c>
      <c r="N166" s="16">
        <v>0</v>
      </c>
      <c r="O166" s="16">
        <v>0</v>
      </c>
      <c r="P166" s="16">
        <v>0</v>
      </c>
      <c r="Q166" s="16">
        <v>0</v>
      </c>
      <c r="R166" s="16">
        <v>0</v>
      </c>
      <c r="S166" s="16">
        <v>0</v>
      </c>
    </row>
    <row r="167" spans="1:19">
      <c r="A167" s="18" t="s">
        <v>245</v>
      </c>
      <c r="B167" s="18"/>
      <c r="C167" s="17" t="s">
        <v>280</v>
      </c>
      <c r="D167" s="16">
        <v>1248.66</v>
      </c>
      <c r="E167" s="16">
        <v>1248.66</v>
      </c>
      <c r="F167" s="16">
        <v>1248.66</v>
      </c>
      <c r="G167" s="16">
        <v>1248.66</v>
      </c>
      <c r="H167" s="16">
        <v>0</v>
      </c>
      <c r="I167" s="16">
        <v>0</v>
      </c>
      <c r="J167" s="16">
        <v>0</v>
      </c>
      <c r="K167" s="16">
        <v>0</v>
      </c>
      <c r="L167" s="16">
        <v>0</v>
      </c>
      <c r="M167" s="16">
        <v>0</v>
      </c>
      <c r="N167" s="16">
        <v>0</v>
      </c>
      <c r="O167" s="16">
        <v>0</v>
      </c>
      <c r="P167" s="16">
        <v>0</v>
      </c>
      <c r="Q167" s="16">
        <v>0</v>
      </c>
      <c r="R167" s="16">
        <v>0</v>
      </c>
      <c r="S167" s="16">
        <v>0</v>
      </c>
    </row>
    <row r="168" spans="1:19">
      <c r="A168" s="18"/>
      <c r="B168" s="18" t="s">
        <v>159</v>
      </c>
      <c r="C168" s="17" t="s">
        <v>281</v>
      </c>
      <c r="D168" s="16">
        <v>325.92</v>
      </c>
      <c r="E168" s="16">
        <v>325.92</v>
      </c>
      <c r="F168" s="16">
        <v>325.92</v>
      </c>
      <c r="G168" s="16">
        <v>325.92</v>
      </c>
      <c r="H168" s="16">
        <v>0</v>
      </c>
      <c r="I168" s="16">
        <v>0</v>
      </c>
      <c r="J168" s="16">
        <v>0</v>
      </c>
      <c r="K168" s="16">
        <v>0</v>
      </c>
      <c r="L168" s="16">
        <v>0</v>
      </c>
      <c r="M168" s="16">
        <v>0</v>
      </c>
      <c r="N168" s="16">
        <v>0</v>
      </c>
      <c r="O168" s="16">
        <v>0</v>
      </c>
      <c r="P168" s="16">
        <v>0</v>
      </c>
      <c r="Q168" s="16">
        <v>0</v>
      </c>
      <c r="R168" s="16">
        <v>0</v>
      </c>
      <c r="S168" s="16">
        <v>0</v>
      </c>
    </row>
    <row r="169" spans="1:19">
      <c r="A169" s="18"/>
      <c r="B169" s="18" t="s">
        <v>148</v>
      </c>
      <c r="C169" s="17" t="s">
        <v>282</v>
      </c>
      <c r="D169" s="16">
        <v>99.95</v>
      </c>
      <c r="E169" s="16">
        <v>99.95</v>
      </c>
      <c r="F169" s="16">
        <v>99.95</v>
      </c>
      <c r="G169" s="16">
        <v>99.95</v>
      </c>
      <c r="H169" s="16">
        <v>0</v>
      </c>
      <c r="I169" s="16">
        <v>0</v>
      </c>
      <c r="J169" s="16">
        <v>0</v>
      </c>
      <c r="K169" s="16">
        <v>0</v>
      </c>
      <c r="L169" s="16">
        <v>0</v>
      </c>
      <c r="M169" s="16">
        <v>0</v>
      </c>
      <c r="N169" s="16">
        <v>0</v>
      </c>
      <c r="O169" s="16">
        <v>0</v>
      </c>
      <c r="P169" s="16">
        <v>0</v>
      </c>
      <c r="Q169" s="16">
        <v>0</v>
      </c>
      <c r="R169" s="16">
        <v>0</v>
      </c>
      <c r="S169" s="16">
        <v>0</v>
      </c>
    </row>
    <row r="170" spans="1:19">
      <c r="A170" s="18"/>
      <c r="B170" s="18" t="s">
        <v>146</v>
      </c>
      <c r="C170" s="17" t="s">
        <v>283</v>
      </c>
      <c r="D170" s="16">
        <v>27.16</v>
      </c>
      <c r="E170" s="16">
        <v>27.16</v>
      </c>
      <c r="F170" s="16">
        <v>27.16</v>
      </c>
      <c r="G170" s="16">
        <v>27.16</v>
      </c>
      <c r="H170" s="16">
        <v>0</v>
      </c>
      <c r="I170" s="16">
        <v>0</v>
      </c>
      <c r="J170" s="16">
        <v>0</v>
      </c>
      <c r="K170" s="16">
        <v>0</v>
      </c>
      <c r="L170" s="16">
        <v>0</v>
      </c>
      <c r="M170" s="16">
        <v>0</v>
      </c>
      <c r="N170" s="16">
        <v>0</v>
      </c>
      <c r="O170" s="16">
        <v>0</v>
      </c>
      <c r="P170" s="16">
        <v>0</v>
      </c>
      <c r="Q170" s="16">
        <v>0</v>
      </c>
      <c r="R170" s="16">
        <v>0</v>
      </c>
      <c r="S170" s="16">
        <v>0</v>
      </c>
    </row>
    <row r="171" spans="1:19">
      <c r="A171" s="18"/>
      <c r="B171" s="18" t="s">
        <v>250</v>
      </c>
      <c r="C171" s="17" t="s">
        <v>284</v>
      </c>
      <c r="D171" s="16">
        <v>453.94</v>
      </c>
      <c r="E171" s="16">
        <v>453.94</v>
      </c>
      <c r="F171" s="16">
        <v>453.94</v>
      </c>
      <c r="G171" s="16">
        <v>453.94</v>
      </c>
      <c r="H171" s="16">
        <v>0</v>
      </c>
      <c r="I171" s="16">
        <v>0</v>
      </c>
      <c r="J171" s="16">
        <v>0</v>
      </c>
      <c r="K171" s="16">
        <v>0</v>
      </c>
      <c r="L171" s="16">
        <v>0</v>
      </c>
      <c r="M171" s="16">
        <v>0</v>
      </c>
      <c r="N171" s="16">
        <v>0</v>
      </c>
      <c r="O171" s="16">
        <v>0</v>
      </c>
      <c r="P171" s="16">
        <v>0</v>
      </c>
      <c r="Q171" s="16">
        <v>0</v>
      </c>
      <c r="R171" s="16">
        <v>0</v>
      </c>
      <c r="S171" s="16">
        <v>0</v>
      </c>
    </row>
    <row r="172" spans="1:19">
      <c r="A172" s="18"/>
      <c r="B172" s="18" t="s">
        <v>169</v>
      </c>
      <c r="C172" s="17" t="s">
        <v>285</v>
      </c>
      <c r="D172" s="16">
        <v>132.72</v>
      </c>
      <c r="E172" s="16">
        <v>132.72</v>
      </c>
      <c r="F172" s="16">
        <v>132.72</v>
      </c>
      <c r="G172" s="16">
        <v>132.72</v>
      </c>
      <c r="H172" s="16">
        <v>0</v>
      </c>
      <c r="I172" s="16">
        <v>0</v>
      </c>
      <c r="J172" s="16">
        <v>0</v>
      </c>
      <c r="K172" s="16">
        <v>0</v>
      </c>
      <c r="L172" s="16">
        <v>0</v>
      </c>
      <c r="M172" s="16">
        <v>0</v>
      </c>
      <c r="N172" s="16">
        <v>0</v>
      </c>
      <c r="O172" s="16">
        <v>0</v>
      </c>
      <c r="P172" s="16">
        <v>0</v>
      </c>
      <c r="Q172" s="16">
        <v>0</v>
      </c>
      <c r="R172" s="16">
        <v>0</v>
      </c>
      <c r="S172" s="16">
        <v>0</v>
      </c>
    </row>
    <row r="173" spans="1:19">
      <c r="A173" s="18"/>
      <c r="B173" s="18" t="s">
        <v>123</v>
      </c>
      <c r="C173" s="17" t="s">
        <v>302</v>
      </c>
      <c r="D173" s="16">
        <v>66.36</v>
      </c>
      <c r="E173" s="16">
        <v>66.36</v>
      </c>
      <c r="F173" s="16">
        <v>66.36</v>
      </c>
      <c r="G173" s="16">
        <v>66.36</v>
      </c>
      <c r="H173" s="16">
        <v>0</v>
      </c>
      <c r="I173" s="16">
        <v>0</v>
      </c>
      <c r="J173" s="16">
        <v>0</v>
      </c>
      <c r="K173" s="16">
        <v>0</v>
      </c>
      <c r="L173" s="16">
        <v>0</v>
      </c>
      <c r="M173" s="16">
        <v>0</v>
      </c>
      <c r="N173" s="16">
        <v>0</v>
      </c>
      <c r="O173" s="16">
        <v>0</v>
      </c>
      <c r="P173" s="16">
        <v>0</v>
      </c>
      <c r="Q173" s="16">
        <v>0</v>
      </c>
      <c r="R173" s="16">
        <v>0</v>
      </c>
      <c r="S173" s="16">
        <v>0</v>
      </c>
    </row>
    <row r="174" spans="1:19">
      <c r="A174" s="18"/>
      <c r="B174" s="18" t="s">
        <v>124</v>
      </c>
      <c r="C174" s="17" t="s">
        <v>303</v>
      </c>
      <c r="D174" s="16">
        <v>34.71</v>
      </c>
      <c r="E174" s="16">
        <v>34.71</v>
      </c>
      <c r="F174" s="16">
        <v>34.71</v>
      </c>
      <c r="G174" s="16">
        <v>34.71</v>
      </c>
      <c r="H174" s="16">
        <v>0</v>
      </c>
      <c r="I174" s="16">
        <v>0</v>
      </c>
      <c r="J174" s="16">
        <v>0</v>
      </c>
      <c r="K174" s="16">
        <v>0</v>
      </c>
      <c r="L174" s="16">
        <v>0</v>
      </c>
      <c r="M174" s="16">
        <v>0</v>
      </c>
      <c r="N174" s="16">
        <v>0</v>
      </c>
      <c r="O174" s="16">
        <v>0</v>
      </c>
      <c r="P174" s="16">
        <v>0</v>
      </c>
      <c r="Q174" s="16">
        <v>0</v>
      </c>
      <c r="R174" s="16">
        <v>0</v>
      </c>
      <c r="S174" s="16">
        <v>0</v>
      </c>
    </row>
    <row r="175" spans="1:19">
      <c r="A175" s="18"/>
      <c r="B175" s="18" t="s">
        <v>125</v>
      </c>
      <c r="C175" s="17" t="s">
        <v>287</v>
      </c>
      <c r="D175" s="16">
        <v>18.98</v>
      </c>
      <c r="E175" s="16">
        <v>18.98</v>
      </c>
      <c r="F175" s="16">
        <v>18.98</v>
      </c>
      <c r="G175" s="16">
        <v>18.98</v>
      </c>
      <c r="H175" s="16">
        <v>0</v>
      </c>
      <c r="I175" s="16">
        <v>0</v>
      </c>
      <c r="J175" s="16">
        <v>0</v>
      </c>
      <c r="K175" s="16">
        <v>0</v>
      </c>
      <c r="L175" s="16">
        <v>0</v>
      </c>
      <c r="M175" s="16">
        <v>0</v>
      </c>
      <c r="N175" s="16">
        <v>0</v>
      </c>
      <c r="O175" s="16">
        <v>0</v>
      </c>
      <c r="P175" s="16">
        <v>0</v>
      </c>
      <c r="Q175" s="16">
        <v>0</v>
      </c>
      <c r="R175" s="16">
        <v>0</v>
      </c>
      <c r="S175" s="16">
        <v>0</v>
      </c>
    </row>
    <row r="176" spans="1:19">
      <c r="A176" s="18"/>
      <c r="B176" s="18" t="s">
        <v>126</v>
      </c>
      <c r="C176" s="17" t="s">
        <v>175</v>
      </c>
      <c r="D176" s="16">
        <v>88.92</v>
      </c>
      <c r="E176" s="16">
        <v>88.92</v>
      </c>
      <c r="F176" s="16">
        <v>88.92</v>
      </c>
      <c r="G176" s="16">
        <v>88.92</v>
      </c>
      <c r="H176" s="16">
        <v>0</v>
      </c>
      <c r="I176" s="16">
        <v>0</v>
      </c>
      <c r="J176" s="16">
        <v>0</v>
      </c>
      <c r="K176" s="16">
        <v>0</v>
      </c>
      <c r="L176" s="16">
        <v>0</v>
      </c>
      <c r="M176" s="16">
        <v>0</v>
      </c>
      <c r="N176" s="16">
        <v>0</v>
      </c>
      <c r="O176" s="16">
        <v>0</v>
      </c>
      <c r="P176" s="16">
        <v>0</v>
      </c>
      <c r="Q176" s="16">
        <v>0</v>
      </c>
      <c r="R176" s="16">
        <v>0</v>
      </c>
      <c r="S176" s="16">
        <v>0</v>
      </c>
    </row>
    <row r="177" spans="1:19">
      <c r="A177" s="18" t="s">
        <v>257</v>
      </c>
      <c r="B177" s="18"/>
      <c r="C177" s="17" t="s">
        <v>288</v>
      </c>
      <c r="D177" s="16">
        <v>84.65</v>
      </c>
      <c r="E177" s="16">
        <v>84.65</v>
      </c>
      <c r="F177" s="16">
        <v>84.65</v>
      </c>
      <c r="G177" s="16">
        <v>84.65</v>
      </c>
      <c r="H177" s="16">
        <v>0</v>
      </c>
      <c r="I177" s="16">
        <v>0</v>
      </c>
      <c r="J177" s="16">
        <v>0</v>
      </c>
      <c r="K177" s="16">
        <v>0</v>
      </c>
      <c r="L177" s="16">
        <v>0</v>
      </c>
      <c r="M177" s="16">
        <v>0</v>
      </c>
      <c r="N177" s="16">
        <v>0</v>
      </c>
      <c r="O177" s="16">
        <v>0</v>
      </c>
      <c r="P177" s="16">
        <v>0</v>
      </c>
      <c r="Q177" s="16">
        <v>0</v>
      </c>
      <c r="R177" s="16">
        <v>0</v>
      </c>
      <c r="S177" s="16">
        <v>0</v>
      </c>
    </row>
    <row r="178" spans="1:19">
      <c r="A178" s="18"/>
      <c r="B178" s="18" t="s">
        <v>159</v>
      </c>
      <c r="C178" s="17" t="s">
        <v>289</v>
      </c>
      <c r="D178" s="16">
        <v>7.65</v>
      </c>
      <c r="E178" s="16">
        <v>7.65</v>
      </c>
      <c r="F178" s="16">
        <v>7.65</v>
      </c>
      <c r="G178" s="16">
        <v>7.65</v>
      </c>
      <c r="H178" s="16">
        <v>0</v>
      </c>
      <c r="I178" s="16">
        <v>0</v>
      </c>
      <c r="J178" s="16">
        <v>0</v>
      </c>
      <c r="K178" s="16">
        <v>0</v>
      </c>
      <c r="L178" s="16">
        <v>0</v>
      </c>
      <c r="M178" s="16">
        <v>0</v>
      </c>
      <c r="N178" s="16">
        <v>0</v>
      </c>
      <c r="O178" s="16">
        <v>0</v>
      </c>
      <c r="P178" s="16">
        <v>0</v>
      </c>
      <c r="Q178" s="16">
        <v>0</v>
      </c>
      <c r="R178" s="16">
        <v>0</v>
      </c>
      <c r="S178" s="16">
        <v>0</v>
      </c>
    </row>
    <row r="179" spans="1:19">
      <c r="A179" s="18"/>
      <c r="B179" s="18" t="s">
        <v>148</v>
      </c>
      <c r="C179" s="17" t="s">
        <v>290</v>
      </c>
      <c r="D179" s="16">
        <v>1.05</v>
      </c>
      <c r="E179" s="16">
        <v>1.05</v>
      </c>
      <c r="F179" s="16">
        <v>1.05</v>
      </c>
      <c r="G179" s="16">
        <v>1.05</v>
      </c>
      <c r="H179" s="16">
        <v>0</v>
      </c>
      <c r="I179" s="16">
        <v>0</v>
      </c>
      <c r="J179" s="16">
        <v>0</v>
      </c>
      <c r="K179" s="16">
        <v>0</v>
      </c>
      <c r="L179" s="16">
        <v>0</v>
      </c>
      <c r="M179" s="16">
        <v>0</v>
      </c>
      <c r="N179" s="16">
        <v>0</v>
      </c>
      <c r="O179" s="16">
        <v>0</v>
      </c>
      <c r="P179" s="16">
        <v>0</v>
      </c>
      <c r="Q179" s="16">
        <v>0</v>
      </c>
      <c r="R179" s="16">
        <v>0</v>
      </c>
      <c r="S179" s="16">
        <v>0</v>
      </c>
    </row>
    <row r="180" spans="1:19">
      <c r="A180" s="18"/>
      <c r="B180" s="18" t="s">
        <v>157</v>
      </c>
      <c r="C180" s="17" t="s">
        <v>291</v>
      </c>
      <c r="D180" s="16">
        <v>1.49</v>
      </c>
      <c r="E180" s="16">
        <v>1.49</v>
      </c>
      <c r="F180" s="16">
        <v>1.49</v>
      </c>
      <c r="G180" s="16">
        <v>1.49</v>
      </c>
      <c r="H180" s="16">
        <v>0</v>
      </c>
      <c r="I180" s="16">
        <v>0</v>
      </c>
      <c r="J180" s="16">
        <v>0</v>
      </c>
      <c r="K180" s="16">
        <v>0</v>
      </c>
      <c r="L180" s="16">
        <v>0</v>
      </c>
      <c r="M180" s="16">
        <v>0</v>
      </c>
      <c r="N180" s="16">
        <v>0</v>
      </c>
      <c r="O180" s="16">
        <v>0</v>
      </c>
      <c r="P180" s="16">
        <v>0</v>
      </c>
      <c r="Q180" s="16">
        <v>0</v>
      </c>
      <c r="R180" s="16">
        <v>0</v>
      </c>
      <c r="S180" s="16">
        <v>0</v>
      </c>
    </row>
    <row r="181" spans="1:19">
      <c r="A181" s="18"/>
      <c r="B181" s="18" t="s">
        <v>163</v>
      </c>
      <c r="C181" s="17" t="s">
        <v>292</v>
      </c>
      <c r="D181" s="16">
        <v>1.45</v>
      </c>
      <c r="E181" s="16">
        <v>1.45</v>
      </c>
      <c r="F181" s="16">
        <v>1.45</v>
      </c>
      <c r="G181" s="16">
        <v>1.45</v>
      </c>
      <c r="H181" s="16">
        <v>0</v>
      </c>
      <c r="I181" s="16">
        <v>0</v>
      </c>
      <c r="J181" s="16">
        <v>0</v>
      </c>
      <c r="K181" s="16">
        <v>0</v>
      </c>
      <c r="L181" s="16">
        <v>0</v>
      </c>
      <c r="M181" s="16">
        <v>0</v>
      </c>
      <c r="N181" s="16">
        <v>0</v>
      </c>
      <c r="O181" s="16">
        <v>0</v>
      </c>
      <c r="P181" s="16">
        <v>0</v>
      </c>
      <c r="Q181" s="16">
        <v>0</v>
      </c>
      <c r="R181" s="16">
        <v>0</v>
      </c>
      <c r="S181" s="16">
        <v>0</v>
      </c>
    </row>
    <row r="182" spans="1:19">
      <c r="A182" s="18"/>
      <c r="B182" s="18" t="s">
        <v>250</v>
      </c>
      <c r="C182" s="17" t="s">
        <v>293</v>
      </c>
      <c r="D182" s="16">
        <v>2.9</v>
      </c>
      <c r="E182" s="16">
        <v>2.9</v>
      </c>
      <c r="F182" s="16">
        <v>2.9</v>
      </c>
      <c r="G182" s="16">
        <v>2.9</v>
      </c>
      <c r="H182" s="16">
        <v>0</v>
      </c>
      <c r="I182" s="16">
        <v>0</v>
      </c>
      <c r="J182" s="16">
        <v>0</v>
      </c>
      <c r="K182" s="16">
        <v>0</v>
      </c>
      <c r="L182" s="16">
        <v>0</v>
      </c>
      <c r="M182" s="16">
        <v>0</v>
      </c>
      <c r="N182" s="16">
        <v>0</v>
      </c>
      <c r="O182" s="16">
        <v>0</v>
      </c>
      <c r="P182" s="16">
        <v>0</v>
      </c>
      <c r="Q182" s="16">
        <v>0</v>
      </c>
      <c r="R182" s="16">
        <v>0</v>
      </c>
      <c r="S182" s="16">
        <v>0</v>
      </c>
    </row>
    <row r="183" spans="1:19">
      <c r="A183" s="18"/>
      <c r="B183" s="18" t="s">
        <v>124</v>
      </c>
      <c r="C183" s="17" t="s">
        <v>295</v>
      </c>
      <c r="D183" s="16">
        <v>22.72</v>
      </c>
      <c r="E183" s="16">
        <v>22.72</v>
      </c>
      <c r="F183" s="16">
        <v>22.72</v>
      </c>
      <c r="G183" s="16">
        <v>22.72</v>
      </c>
      <c r="H183" s="16">
        <v>0</v>
      </c>
      <c r="I183" s="16">
        <v>0</v>
      </c>
      <c r="J183" s="16">
        <v>0</v>
      </c>
      <c r="K183" s="16">
        <v>0</v>
      </c>
      <c r="L183" s="16">
        <v>0</v>
      </c>
      <c r="M183" s="16">
        <v>0</v>
      </c>
      <c r="N183" s="16">
        <v>0</v>
      </c>
      <c r="O183" s="16">
        <v>0</v>
      </c>
      <c r="P183" s="16">
        <v>0</v>
      </c>
      <c r="Q183" s="16">
        <v>0</v>
      </c>
      <c r="R183" s="16">
        <v>0</v>
      </c>
      <c r="S183" s="16">
        <v>0</v>
      </c>
    </row>
    <row r="184" spans="1:19">
      <c r="A184" s="18"/>
      <c r="B184" s="18" t="s">
        <v>126</v>
      </c>
      <c r="C184" s="17" t="s">
        <v>296</v>
      </c>
      <c r="D184" s="16">
        <v>0.7</v>
      </c>
      <c r="E184" s="16">
        <v>0.7</v>
      </c>
      <c r="F184" s="16">
        <v>0.7</v>
      </c>
      <c r="G184" s="16">
        <v>0.7</v>
      </c>
      <c r="H184" s="16">
        <v>0</v>
      </c>
      <c r="I184" s="16">
        <v>0</v>
      </c>
      <c r="J184" s="16">
        <v>0</v>
      </c>
      <c r="K184" s="16">
        <v>0</v>
      </c>
      <c r="L184" s="16">
        <v>0</v>
      </c>
      <c r="M184" s="16">
        <v>0</v>
      </c>
      <c r="N184" s="16">
        <v>0</v>
      </c>
      <c r="O184" s="16">
        <v>0</v>
      </c>
      <c r="P184" s="16">
        <v>0</v>
      </c>
      <c r="Q184" s="16">
        <v>0</v>
      </c>
      <c r="R184" s="16">
        <v>0</v>
      </c>
      <c r="S184" s="16">
        <v>0</v>
      </c>
    </row>
    <row r="185" spans="1:19">
      <c r="A185" s="18"/>
      <c r="B185" s="18" t="s">
        <v>129</v>
      </c>
      <c r="C185" s="17" t="s">
        <v>297</v>
      </c>
      <c r="D185" s="16">
        <v>2.24</v>
      </c>
      <c r="E185" s="16">
        <v>2.24</v>
      </c>
      <c r="F185" s="16">
        <v>2.24</v>
      </c>
      <c r="G185" s="16">
        <v>2.24</v>
      </c>
      <c r="H185" s="16">
        <v>0</v>
      </c>
      <c r="I185" s="16">
        <v>0</v>
      </c>
      <c r="J185" s="16">
        <v>0</v>
      </c>
      <c r="K185" s="16">
        <v>0</v>
      </c>
      <c r="L185" s="16">
        <v>0</v>
      </c>
      <c r="M185" s="16">
        <v>0</v>
      </c>
      <c r="N185" s="16">
        <v>0</v>
      </c>
      <c r="O185" s="16">
        <v>0</v>
      </c>
      <c r="P185" s="16">
        <v>0</v>
      </c>
      <c r="Q185" s="16">
        <v>0</v>
      </c>
      <c r="R185" s="16">
        <v>0</v>
      </c>
      <c r="S185" s="16">
        <v>0</v>
      </c>
    </row>
    <row r="186" spans="1:19">
      <c r="A186" s="18"/>
      <c r="B186" s="18" t="s">
        <v>141</v>
      </c>
      <c r="C186" s="17" t="s">
        <v>298</v>
      </c>
      <c r="D186" s="16">
        <v>15.18</v>
      </c>
      <c r="E186" s="16">
        <v>15.18</v>
      </c>
      <c r="F186" s="16">
        <v>15.18</v>
      </c>
      <c r="G186" s="16">
        <v>15.18</v>
      </c>
      <c r="H186" s="16">
        <v>0</v>
      </c>
      <c r="I186" s="16">
        <v>0</v>
      </c>
      <c r="J186" s="16">
        <v>0</v>
      </c>
      <c r="K186" s="16">
        <v>0</v>
      </c>
      <c r="L186" s="16">
        <v>0</v>
      </c>
      <c r="M186" s="16">
        <v>0</v>
      </c>
      <c r="N186" s="16">
        <v>0</v>
      </c>
      <c r="O186" s="16">
        <v>0</v>
      </c>
      <c r="P186" s="16">
        <v>0</v>
      </c>
      <c r="Q186" s="16">
        <v>0</v>
      </c>
      <c r="R186" s="16">
        <v>0</v>
      </c>
      <c r="S186" s="16">
        <v>0</v>
      </c>
    </row>
    <row r="187" spans="1:19">
      <c r="A187" s="18"/>
      <c r="B187" s="18" t="s">
        <v>273</v>
      </c>
      <c r="C187" s="17" t="s">
        <v>299</v>
      </c>
      <c r="D187" s="16">
        <v>15.18</v>
      </c>
      <c r="E187" s="16">
        <v>15.18</v>
      </c>
      <c r="F187" s="16">
        <v>15.18</v>
      </c>
      <c r="G187" s="16">
        <v>15.18</v>
      </c>
      <c r="H187" s="16">
        <v>0</v>
      </c>
      <c r="I187" s="16">
        <v>0</v>
      </c>
      <c r="J187" s="16">
        <v>0</v>
      </c>
      <c r="K187" s="16">
        <v>0</v>
      </c>
      <c r="L187" s="16">
        <v>0</v>
      </c>
      <c r="M187" s="16">
        <v>0</v>
      </c>
      <c r="N187" s="16">
        <v>0</v>
      </c>
      <c r="O187" s="16">
        <v>0</v>
      </c>
      <c r="P187" s="16">
        <v>0</v>
      </c>
      <c r="Q187" s="16">
        <v>0</v>
      </c>
      <c r="R187" s="16">
        <v>0</v>
      </c>
      <c r="S187" s="16">
        <v>0</v>
      </c>
    </row>
    <row r="188" spans="1:19">
      <c r="A188" s="18"/>
      <c r="B188" s="18" t="s">
        <v>275</v>
      </c>
      <c r="C188" s="17" t="s">
        <v>300</v>
      </c>
      <c r="D188" s="16">
        <v>10.3</v>
      </c>
      <c r="E188" s="16">
        <v>10.3</v>
      </c>
      <c r="F188" s="16">
        <v>10.3</v>
      </c>
      <c r="G188" s="16">
        <v>10.3</v>
      </c>
      <c r="H188" s="16">
        <v>0</v>
      </c>
      <c r="I188" s="16">
        <v>0</v>
      </c>
      <c r="J188" s="16">
        <v>0</v>
      </c>
      <c r="K188" s="16">
        <v>0</v>
      </c>
      <c r="L188" s="16">
        <v>0</v>
      </c>
      <c r="M188" s="16">
        <v>0</v>
      </c>
      <c r="N188" s="16">
        <v>0</v>
      </c>
      <c r="O188" s="16">
        <v>0</v>
      </c>
      <c r="P188" s="16">
        <v>0</v>
      </c>
      <c r="Q188" s="16">
        <v>0</v>
      </c>
      <c r="R188" s="16">
        <v>0</v>
      </c>
      <c r="S188" s="16">
        <v>0</v>
      </c>
    </row>
    <row r="189" spans="1:19">
      <c r="A189" s="18"/>
      <c r="B189" s="18" t="s">
        <v>152</v>
      </c>
      <c r="C189" s="17" t="s">
        <v>301</v>
      </c>
      <c r="D189" s="16">
        <v>3.79</v>
      </c>
      <c r="E189" s="16">
        <v>3.79</v>
      </c>
      <c r="F189" s="16">
        <v>3.79</v>
      </c>
      <c r="G189" s="16">
        <v>3.79</v>
      </c>
      <c r="H189" s="16">
        <v>0</v>
      </c>
      <c r="I189" s="16">
        <v>0</v>
      </c>
      <c r="J189" s="16">
        <v>0</v>
      </c>
      <c r="K189" s="16">
        <v>0</v>
      </c>
      <c r="L189" s="16">
        <v>0</v>
      </c>
      <c r="M189" s="16">
        <v>0</v>
      </c>
      <c r="N189" s="16">
        <v>0</v>
      </c>
      <c r="O189" s="16">
        <v>0</v>
      </c>
      <c r="P189" s="16">
        <v>0</v>
      </c>
      <c r="Q189" s="16">
        <v>0</v>
      </c>
      <c r="R189" s="16">
        <v>0</v>
      </c>
      <c r="S189" s="16">
        <v>0</v>
      </c>
    </row>
    <row r="190" spans="1:19">
      <c r="A190" s="18"/>
      <c r="B190" s="18"/>
      <c r="C190" s="17" t="s">
        <v>201</v>
      </c>
      <c r="D190" s="16">
        <v>1117.98</v>
      </c>
      <c r="E190" s="16">
        <v>1117.98</v>
      </c>
      <c r="F190" s="16">
        <v>1117.98</v>
      </c>
      <c r="G190" s="16">
        <v>1117.98</v>
      </c>
      <c r="H190" s="16">
        <v>0</v>
      </c>
      <c r="I190" s="16">
        <v>0</v>
      </c>
      <c r="J190" s="16">
        <v>0</v>
      </c>
      <c r="K190" s="16">
        <v>0</v>
      </c>
      <c r="L190" s="16">
        <v>0</v>
      </c>
      <c r="M190" s="16">
        <v>0</v>
      </c>
      <c r="N190" s="16">
        <v>0</v>
      </c>
      <c r="O190" s="16">
        <v>0</v>
      </c>
      <c r="P190" s="16">
        <v>0</v>
      </c>
      <c r="Q190" s="16">
        <v>0</v>
      </c>
      <c r="R190" s="16">
        <v>0</v>
      </c>
      <c r="S190" s="16">
        <v>0</v>
      </c>
    </row>
    <row r="191" spans="1:19">
      <c r="A191" s="18" t="s">
        <v>245</v>
      </c>
      <c r="B191" s="18"/>
      <c r="C191" s="17" t="s">
        <v>280</v>
      </c>
      <c r="D191" s="16">
        <v>1046.52</v>
      </c>
      <c r="E191" s="16">
        <v>1046.52</v>
      </c>
      <c r="F191" s="16">
        <v>1046.52</v>
      </c>
      <c r="G191" s="16">
        <v>1046.52</v>
      </c>
      <c r="H191" s="16">
        <v>0</v>
      </c>
      <c r="I191" s="16">
        <v>0</v>
      </c>
      <c r="J191" s="16">
        <v>0</v>
      </c>
      <c r="K191" s="16">
        <v>0</v>
      </c>
      <c r="L191" s="16">
        <v>0</v>
      </c>
      <c r="M191" s="16">
        <v>0</v>
      </c>
      <c r="N191" s="16">
        <v>0</v>
      </c>
      <c r="O191" s="16">
        <v>0</v>
      </c>
      <c r="P191" s="16">
        <v>0</v>
      </c>
      <c r="Q191" s="16">
        <v>0</v>
      </c>
      <c r="R191" s="16">
        <v>0</v>
      </c>
      <c r="S191" s="16">
        <v>0</v>
      </c>
    </row>
    <row r="192" spans="1:19">
      <c r="A192" s="18"/>
      <c r="B192" s="18" t="s">
        <v>159</v>
      </c>
      <c r="C192" s="17" t="s">
        <v>281</v>
      </c>
      <c r="D192" s="16">
        <v>269.16</v>
      </c>
      <c r="E192" s="16">
        <v>269.16</v>
      </c>
      <c r="F192" s="16">
        <v>269.16</v>
      </c>
      <c r="G192" s="16">
        <v>269.16</v>
      </c>
      <c r="H192" s="16">
        <v>0</v>
      </c>
      <c r="I192" s="16">
        <v>0</v>
      </c>
      <c r="J192" s="16">
        <v>0</v>
      </c>
      <c r="K192" s="16">
        <v>0</v>
      </c>
      <c r="L192" s="16">
        <v>0</v>
      </c>
      <c r="M192" s="16">
        <v>0</v>
      </c>
      <c r="N192" s="16">
        <v>0</v>
      </c>
      <c r="O192" s="16">
        <v>0</v>
      </c>
      <c r="P192" s="16">
        <v>0</v>
      </c>
      <c r="Q192" s="16">
        <v>0</v>
      </c>
      <c r="R192" s="16">
        <v>0</v>
      </c>
      <c r="S192" s="16">
        <v>0</v>
      </c>
    </row>
    <row r="193" spans="1:19">
      <c r="A193" s="18"/>
      <c r="B193" s="18" t="s">
        <v>148</v>
      </c>
      <c r="C193" s="17" t="s">
        <v>282</v>
      </c>
      <c r="D193" s="16">
        <v>74.02</v>
      </c>
      <c r="E193" s="16">
        <v>74.02</v>
      </c>
      <c r="F193" s="16">
        <v>74.02</v>
      </c>
      <c r="G193" s="16">
        <v>74.02</v>
      </c>
      <c r="H193" s="16">
        <v>0</v>
      </c>
      <c r="I193" s="16">
        <v>0</v>
      </c>
      <c r="J193" s="16">
        <v>0</v>
      </c>
      <c r="K193" s="16">
        <v>0</v>
      </c>
      <c r="L193" s="16">
        <v>0</v>
      </c>
      <c r="M193" s="16">
        <v>0</v>
      </c>
      <c r="N193" s="16">
        <v>0</v>
      </c>
      <c r="O193" s="16">
        <v>0</v>
      </c>
      <c r="P193" s="16">
        <v>0</v>
      </c>
      <c r="Q193" s="16">
        <v>0</v>
      </c>
      <c r="R193" s="16">
        <v>0</v>
      </c>
      <c r="S193" s="16">
        <v>0</v>
      </c>
    </row>
    <row r="194" spans="1:19">
      <c r="A194" s="18"/>
      <c r="B194" s="18" t="s">
        <v>146</v>
      </c>
      <c r="C194" s="17" t="s">
        <v>283</v>
      </c>
      <c r="D194" s="16">
        <v>22.43</v>
      </c>
      <c r="E194" s="16">
        <v>22.43</v>
      </c>
      <c r="F194" s="16">
        <v>22.43</v>
      </c>
      <c r="G194" s="16">
        <v>22.43</v>
      </c>
      <c r="H194" s="16">
        <v>0</v>
      </c>
      <c r="I194" s="16">
        <v>0</v>
      </c>
      <c r="J194" s="16">
        <v>0</v>
      </c>
      <c r="K194" s="16">
        <v>0</v>
      </c>
      <c r="L194" s="16">
        <v>0</v>
      </c>
      <c r="M194" s="16">
        <v>0</v>
      </c>
      <c r="N194" s="16">
        <v>0</v>
      </c>
      <c r="O194" s="16">
        <v>0</v>
      </c>
      <c r="P194" s="16">
        <v>0</v>
      </c>
      <c r="Q194" s="16">
        <v>0</v>
      </c>
      <c r="R194" s="16">
        <v>0</v>
      </c>
      <c r="S194" s="16">
        <v>0</v>
      </c>
    </row>
    <row r="195" spans="1:19">
      <c r="A195" s="18"/>
      <c r="B195" s="18" t="s">
        <v>250</v>
      </c>
      <c r="C195" s="17" t="s">
        <v>284</v>
      </c>
      <c r="D195" s="16">
        <v>383.94</v>
      </c>
      <c r="E195" s="16">
        <v>383.94</v>
      </c>
      <c r="F195" s="16">
        <v>383.94</v>
      </c>
      <c r="G195" s="16">
        <v>383.94</v>
      </c>
      <c r="H195" s="16">
        <v>0</v>
      </c>
      <c r="I195" s="16">
        <v>0</v>
      </c>
      <c r="J195" s="16">
        <v>0</v>
      </c>
      <c r="K195" s="16">
        <v>0</v>
      </c>
      <c r="L195" s="16">
        <v>0</v>
      </c>
      <c r="M195" s="16">
        <v>0</v>
      </c>
      <c r="N195" s="16">
        <v>0</v>
      </c>
      <c r="O195" s="16">
        <v>0</v>
      </c>
      <c r="P195" s="16">
        <v>0</v>
      </c>
      <c r="Q195" s="16">
        <v>0</v>
      </c>
      <c r="R195" s="16">
        <v>0</v>
      </c>
      <c r="S195" s="16">
        <v>0</v>
      </c>
    </row>
    <row r="196" spans="1:19">
      <c r="A196" s="18"/>
      <c r="B196" s="18" t="s">
        <v>169</v>
      </c>
      <c r="C196" s="17" t="s">
        <v>285</v>
      </c>
      <c r="D196" s="16">
        <v>111.85</v>
      </c>
      <c r="E196" s="16">
        <v>111.85</v>
      </c>
      <c r="F196" s="16">
        <v>111.85</v>
      </c>
      <c r="G196" s="16">
        <v>111.85</v>
      </c>
      <c r="H196" s="16">
        <v>0</v>
      </c>
      <c r="I196" s="16">
        <v>0</v>
      </c>
      <c r="J196" s="16">
        <v>0</v>
      </c>
      <c r="K196" s="16">
        <v>0</v>
      </c>
      <c r="L196" s="16">
        <v>0</v>
      </c>
      <c r="M196" s="16">
        <v>0</v>
      </c>
      <c r="N196" s="16">
        <v>0</v>
      </c>
      <c r="O196" s="16">
        <v>0</v>
      </c>
      <c r="P196" s="16">
        <v>0</v>
      </c>
      <c r="Q196" s="16">
        <v>0</v>
      </c>
      <c r="R196" s="16">
        <v>0</v>
      </c>
      <c r="S196" s="16">
        <v>0</v>
      </c>
    </row>
    <row r="197" spans="1:19">
      <c r="A197" s="18"/>
      <c r="B197" s="18" t="s">
        <v>123</v>
      </c>
      <c r="C197" s="17" t="s">
        <v>302</v>
      </c>
      <c r="D197" s="16">
        <v>55.92</v>
      </c>
      <c r="E197" s="16">
        <v>55.92</v>
      </c>
      <c r="F197" s="16">
        <v>55.92</v>
      </c>
      <c r="G197" s="16">
        <v>55.92</v>
      </c>
      <c r="H197" s="16">
        <v>0</v>
      </c>
      <c r="I197" s="16">
        <v>0</v>
      </c>
      <c r="J197" s="16">
        <v>0</v>
      </c>
      <c r="K197" s="16">
        <v>0</v>
      </c>
      <c r="L197" s="16">
        <v>0</v>
      </c>
      <c r="M197" s="16">
        <v>0</v>
      </c>
      <c r="N197" s="16">
        <v>0</v>
      </c>
      <c r="O197" s="16">
        <v>0</v>
      </c>
      <c r="P197" s="16">
        <v>0</v>
      </c>
      <c r="Q197" s="16">
        <v>0</v>
      </c>
      <c r="R197" s="16">
        <v>0</v>
      </c>
      <c r="S197" s="16">
        <v>0</v>
      </c>
    </row>
    <row r="198" spans="1:19">
      <c r="A198" s="18"/>
      <c r="B198" s="18" t="s">
        <v>124</v>
      </c>
      <c r="C198" s="17" t="s">
        <v>303</v>
      </c>
      <c r="D198" s="16">
        <v>36.47</v>
      </c>
      <c r="E198" s="16">
        <v>36.47</v>
      </c>
      <c r="F198" s="16">
        <v>36.47</v>
      </c>
      <c r="G198" s="16">
        <v>36.47</v>
      </c>
      <c r="H198" s="16">
        <v>0</v>
      </c>
      <c r="I198" s="16">
        <v>0</v>
      </c>
      <c r="J198" s="16">
        <v>0</v>
      </c>
      <c r="K198" s="16">
        <v>0</v>
      </c>
      <c r="L198" s="16">
        <v>0</v>
      </c>
      <c r="M198" s="16">
        <v>0</v>
      </c>
      <c r="N198" s="16">
        <v>0</v>
      </c>
      <c r="O198" s="16">
        <v>0</v>
      </c>
      <c r="P198" s="16">
        <v>0</v>
      </c>
      <c r="Q198" s="16">
        <v>0</v>
      </c>
      <c r="R198" s="16">
        <v>0</v>
      </c>
      <c r="S198" s="16">
        <v>0</v>
      </c>
    </row>
    <row r="199" spans="1:19">
      <c r="A199" s="18"/>
      <c r="B199" s="18" t="s">
        <v>125</v>
      </c>
      <c r="C199" s="17" t="s">
        <v>287</v>
      </c>
      <c r="D199" s="16">
        <v>16.25</v>
      </c>
      <c r="E199" s="16">
        <v>16.25</v>
      </c>
      <c r="F199" s="16">
        <v>16.25</v>
      </c>
      <c r="G199" s="16">
        <v>16.25</v>
      </c>
      <c r="H199" s="16">
        <v>0</v>
      </c>
      <c r="I199" s="16">
        <v>0</v>
      </c>
      <c r="J199" s="16">
        <v>0</v>
      </c>
      <c r="K199" s="16">
        <v>0</v>
      </c>
      <c r="L199" s="16">
        <v>0</v>
      </c>
      <c r="M199" s="16">
        <v>0</v>
      </c>
      <c r="N199" s="16">
        <v>0</v>
      </c>
      <c r="O199" s="16">
        <v>0</v>
      </c>
      <c r="P199" s="16">
        <v>0</v>
      </c>
      <c r="Q199" s="16">
        <v>0</v>
      </c>
      <c r="R199" s="16">
        <v>0</v>
      </c>
      <c r="S199" s="16">
        <v>0</v>
      </c>
    </row>
    <row r="200" spans="1:19">
      <c r="A200" s="18"/>
      <c r="B200" s="18" t="s">
        <v>126</v>
      </c>
      <c r="C200" s="17" t="s">
        <v>175</v>
      </c>
      <c r="D200" s="16">
        <v>76.48</v>
      </c>
      <c r="E200" s="16">
        <v>76.48</v>
      </c>
      <c r="F200" s="16">
        <v>76.48</v>
      </c>
      <c r="G200" s="16">
        <v>76.48</v>
      </c>
      <c r="H200" s="16">
        <v>0</v>
      </c>
      <c r="I200" s="16">
        <v>0</v>
      </c>
      <c r="J200" s="16">
        <v>0</v>
      </c>
      <c r="K200" s="16">
        <v>0</v>
      </c>
      <c r="L200" s="16">
        <v>0</v>
      </c>
      <c r="M200" s="16">
        <v>0</v>
      </c>
      <c r="N200" s="16">
        <v>0</v>
      </c>
      <c r="O200" s="16">
        <v>0</v>
      </c>
      <c r="P200" s="16">
        <v>0</v>
      </c>
      <c r="Q200" s="16">
        <v>0</v>
      </c>
      <c r="R200" s="16">
        <v>0</v>
      </c>
      <c r="S200" s="16">
        <v>0</v>
      </c>
    </row>
    <row r="201" spans="1:19">
      <c r="A201" s="18" t="s">
        <v>257</v>
      </c>
      <c r="B201" s="18"/>
      <c r="C201" s="17" t="s">
        <v>288</v>
      </c>
      <c r="D201" s="16">
        <v>71.46</v>
      </c>
      <c r="E201" s="16">
        <v>71.46</v>
      </c>
      <c r="F201" s="16">
        <v>71.46</v>
      </c>
      <c r="G201" s="16">
        <v>71.46</v>
      </c>
      <c r="H201" s="16">
        <v>0</v>
      </c>
      <c r="I201" s="16">
        <v>0</v>
      </c>
      <c r="J201" s="16">
        <v>0</v>
      </c>
      <c r="K201" s="16">
        <v>0</v>
      </c>
      <c r="L201" s="16">
        <v>0</v>
      </c>
      <c r="M201" s="16">
        <v>0</v>
      </c>
      <c r="N201" s="16">
        <v>0</v>
      </c>
      <c r="O201" s="16">
        <v>0</v>
      </c>
      <c r="P201" s="16">
        <v>0</v>
      </c>
      <c r="Q201" s="16">
        <v>0</v>
      </c>
      <c r="R201" s="16">
        <v>0</v>
      </c>
      <c r="S201" s="16">
        <v>0</v>
      </c>
    </row>
    <row r="202" spans="1:19">
      <c r="A202" s="18"/>
      <c r="B202" s="18" t="s">
        <v>159</v>
      </c>
      <c r="C202" s="17" t="s">
        <v>289</v>
      </c>
      <c r="D202" s="16">
        <v>6.16</v>
      </c>
      <c r="E202" s="16">
        <v>6.16</v>
      </c>
      <c r="F202" s="16">
        <v>6.16</v>
      </c>
      <c r="G202" s="16">
        <v>6.16</v>
      </c>
      <c r="H202" s="16">
        <v>0</v>
      </c>
      <c r="I202" s="16">
        <v>0</v>
      </c>
      <c r="J202" s="16">
        <v>0</v>
      </c>
      <c r="K202" s="16">
        <v>0</v>
      </c>
      <c r="L202" s="16">
        <v>0</v>
      </c>
      <c r="M202" s="16">
        <v>0</v>
      </c>
      <c r="N202" s="16">
        <v>0</v>
      </c>
      <c r="O202" s="16">
        <v>0</v>
      </c>
      <c r="P202" s="16">
        <v>0</v>
      </c>
      <c r="Q202" s="16">
        <v>0</v>
      </c>
      <c r="R202" s="16">
        <v>0</v>
      </c>
      <c r="S202" s="16">
        <v>0</v>
      </c>
    </row>
    <row r="203" spans="1:19">
      <c r="A203" s="18"/>
      <c r="B203" s="18" t="s">
        <v>148</v>
      </c>
      <c r="C203" s="17" t="s">
        <v>290</v>
      </c>
      <c r="D203" s="16">
        <v>0.85</v>
      </c>
      <c r="E203" s="16">
        <v>0.85</v>
      </c>
      <c r="F203" s="16">
        <v>0.85</v>
      </c>
      <c r="G203" s="16">
        <v>0.85</v>
      </c>
      <c r="H203" s="16">
        <v>0</v>
      </c>
      <c r="I203" s="16">
        <v>0</v>
      </c>
      <c r="J203" s="16">
        <v>0</v>
      </c>
      <c r="K203" s="16">
        <v>0</v>
      </c>
      <c r="L203" s="16">
        <v>0</v>
      </c>
      <c r="M203" s="16">
        <v>0</v>
      </c>
      <c r="N203" s="16">
        <v>0</v>
      </c>
      <c r="O203" s="16">
        <v>0</v>
      </c>
      <c r="P203" s="16">
        <v>0</v>
      </c>
      <c r="Q203" s="16">
        <v>0</v>
      </c>
      <c r="R203" s="16">
        <v>0</v>
      </c>
      <c r="S203" s="16">
        <v>0</v>
      </c>
    </row>
    <row r="204" spans="1:19">
      <c r="A204" s="18"/>
      <c r="B204" s="18" t="s">
        <v>157</v>
      </c>
      <c r="C204" s="17" t="s">
        <v>291</v>
      </c>
      <c r="D204" s="16">
        <v>1.2</v>
      </c>
      <c r="E204" s="16">
        <v>1.2</v>
      </c>
      <c r="F204" s="16">
        <v>1.2</v>
      </c>
      <c r="G204" s="16">
        <v>1.2</v>
      </c>
      <c r="H204" s="16">
        <v>0</v>
      </c>
      <c r="I204" s="16">
        <v>0</v>
      </c>
      <c r="J204" s="16">
        <v>0</v>
      </c>
      <c r="K204" s="16">
        <v>0</v>
      </c>
      <c r="L204" s="16">
        <v>0</v>
      </c>
      <c r="M204" s="16">
        <v>0</v>
      </c>
      <c r="N204" s="16">
        <v>0</v>
      </c>
      <c r="O204" s="16">
        <v>0</v>
      </c>
      <c r="P204" s="16">
        <v>0</v>
      </c>
      <c r="Q204" s="16">
        <v>0</v>
      </c>
      <c r="R204" s="16">
        <v>0</v>
      </c>
      <c r="S204" s="16">
        <v>0</v>
      </c>
    </row>
    <row r="205" spans="1:19">
      <c r="A205" s="18"/>
      <c r="B205" s="18" t="s">
        <v>163</v>
      </c>
      <c r="C205" s="17" t="s">
        <v>292</v>
      </c>
      <c r="D205" s="16">
        <v>1.17</v>
      </c>
      <c r="E205" s="16">
        <v>1.17</v>
      </c>
      <c r="F205" s="16">
        <v>1.17</v>
      </c>
      <c r="G205" s="16">
        <v>1.17</v>
      </c>
      <c r="H205" s="16">
        <v>0</v>
      </c>
      <c r="I205" s="16">
        <v>0</v>
      </c>
      <c r="J205" s="16">
        <v>0</v>
      </c>
      <c r="K205" s="16">
        <v>0</v>
      </c>
      <c r="L205" s="16">
        <v>0</v>
      </c>
      <c r="M205" s="16">
        <v>0</v>
      </c>
      <c r="N205" s="16">
        <v>0</v>
      </c>
      <c r="O205" s="16">
        <v>0</v>
      </c>
      <c r="P205" s="16">
        <v>0</v>
      </c>
      <c r="Q205" s="16">
        <v>0</v>
      </c>
      <c r="R205" s="16">
        <v>0</v>
      </c>
      <c r="S205" s="16">
        <v>0</v>
      </c>
    </row>
    <row r="206" spans="1:19">
      <c r="A206" s="18"/>
      <c r="B206" s="18" t="s">
        <v>250</v>
      </c>
      <c r="C206" s="17" t="s">
        <v>293</v>
      </c>
      <c r="D206" s="16">
        <v>2.34</v>
      </c>
      <c r="E206" s="16">
        <v>2.34</v>
      </c>
      <c r="F206" s="16">
        <v>2.34</v>
      </c>
      <c r="G206" s="16">
        <v>2.34</v>
      </c>
      <c r="H206" s="16">
        <v>0</v>
      </c>
      <c r="I206" s="16">
        <v>0</v>
      </c>
      <c r="J206" s="16">
        <v>0</v>
      </c>
      <c r="K206" s="16">
        <v>0</v>
      </c>
      <c r="L206" s="16">
        <v>0</v>
      </c>
      <c r="M206" s="16">
        <v>0</v>
      </c>
      <c r="N206" s="16">
        <v>0</v>
      </c>
      <c r="O206" s="16">
        <v>0</v>
      </c>
      <c r="P206" s="16">
        <v>0</v>
      </c>
      <c r="Q206" s="16">
        <v>0</v>
      </c>
      <c r="R206" s="16">
        <v>0</v>
      </c>
      <c r="S206" s="16">
        <v>0</v>
      </c>
    </row>
    <row r="207" spans="1:19">
      <c r="A207" s="18"/>
      <c r="B207" s="18" t="s">
        <v>253</v>
      </c>
      <c r="C207" s="17" t="s">
        <v>294</v>
      </c>
      <c r="D207" s="16">
        <v>1.45</v>
      </c>
      <c r="E207" s="16">
        <v>1.45</v>
      </c>
      <c r="F207" s="16">
        <v>1.45</v>
      </c>
      <c r="G207" s="16">
        <v>1.45</v>
      </c>
      <c r="H207" s="16">
        <v>0</v>
      </c>
      <c r="I207" s="16">
        <v>0</v>
      </c>
      <c r="J207" s="16">
        <v>0</v>
      </c>
      <c r="K207" s="16">
        <v>0</v>
      </c>
      <c r="L207" s="16">
        <v>0</v>
      </c>
      <c r="M207" s="16">
        <v>0</v>
      </c>
      <c r="N207" s="16">
        <v>0</v>
      </c>
      <c r="O207" s="16">
        <v>0</v>
      </c>
      <c r="P207" s="16">
        <v>0</v>
      </c>
      <c r="Q207" s="16">
        <v>0</v>
      </c>
      <c r="R207" s="16">
        <v>0</v>
      </c>
      <c r="S207" s="16">
        <v>0</v>
      </c>
    </row>
    <row r="208" spans="1:19">
      <c r="A208" s="18"/>
      <c r="B208" s="18" t="s">
        <v>124</v>
      </c>
      <c r="C208" s="17" t="s">
        <v>295</v>
      </c>
      <c r="D208" s="16">
        <v>18.31</v>
      </c>
      <c r="E208" s="16">
        <v>18.31</v>
      </c>
      <c r="F208" s="16">
        <v>18.31</v>
      </c>
      <c r="G208" s="16">
        <v>18.31</v>
      </c>
      <c r="H208" s="16">
        <v>0</v>
      </c>
      <c r="I208" s="16">
        <v>0</v>
      </c>
      <c r="J208" s="16">
        <v>0</v>
      </c>
      <c r="K208" s="16">
        <v>0</v>
      </c>
      <c r="L208" s="16">
        <v>0</v>
      </c>
      <c r="M208" s="16">
        <v>0</v>
      </c>
      <c r="N208" s="16">
        <v>0</v>
      </c>
      <c r="O208" s="16">
        <v>0</v>
      </c>
      <c r="P208" s="16">
        <v>0</v>
      </c>
      <c r="Q208" s="16">
        <v>0</v>
      </c>
      <c r="R208" s="16">
        <v>0</v>
      </c>
      <c r="S208" s="16">
        <v>0</v>
      </c>
    </row>
    <row r="209" spans="1:19">
      <c r="A209" s="18"/>
      <c r="B209" s="18" t="s">
        <v>126</v>
      </c>
      <c r="C209" s="17" t="s">
        <v>296</v>
      </c>
      <c r="D209" s="16">
        <v>0.56</v>
      </c>
      <c r="E209" s="16">
        <v>0.56</v>
      </c>
      <c r="F209" s="16">
        <v>0.56</v>
      </c>
      <c r="G209" s="16">
        <v>0.56</v>
      </c>
      <c r="H209" s="16">
        <v>0</v>
      </c>
      <c r="I209" s="16">
        <v>0</v>
      </c>
      <c r="J209" s="16">
        <v>0</v>
      </c>
      <c r="K209" s="16">
        <v>0</v>
      </c>
      <c r="L209" s="16">
        <v>0</v>
      </c>
      <c r="M209" s="16">
        <v>0</v>
      </c>
      <c r="N209" s="16">
        <v>0</v>
      </c>
      <c r="O209" s="16">
        <v>0</v>
      </c>
      <c r="P209" s="16">
        <v>0</v>
      </c>
      <c r="Q209" s="16">
        <v>0</v>
      </c>
      <c r="R209" s="16">
        <v>0</v>
      </c>
      <c r="S209" s="16">
        <v>0</v>
      </c>
    </row>
    <row r="210" spans="1:19">
      <c r="A210" s="18"/>
      <c r="B210" s="18" t="s">
        <v>129</v>
      </c>
      <c r="C210" s="17" t="s">
        <v>297</v>
      </c>
      <c r="D210" s="16">
        <v>1.81</v>
      </c>
      <c r="E210" s="16">
        <v>1.81</v>
      </c>
      <c r="F210" s="16">
        <v>1.81</v>
      </c>
      <c r="G210" s="16">
        <v>1.81</v>
      </c>
      <c r="H210" s="16">
        <v>0</v>
      </c>
      <c r="I210" s="16">
        <v>0</v>
      </c>
      <c r="J210" s="16">
        <v>0</v>
      </c>
      <c r="K210" s="16">
        <v>0</v>
      </c>
      <c r="L210" s="16">
        <v>0</v>
      </c>
      <c r="M210" s="16">
        <v>0</v>
      </c>
      <c r="N210" s="16">
        <v>0</v>
      </c>
      <c r="O210" s="16">
        <v>0</v>
      </c>
      <c r="P210" s="16">
        <v>0</v>
      </c>
      <c r="Q210" s="16">
        <v>0</v>
      </c>
      <c r="R210" s="16">
        <v>0</v>
      </c>
      <c r="S210" s="16">
        <v>0</v>
      </c>
    </row>
    <row r="211" spans="1:19">
      <c r="A211" s="18"/>
      <c r="B211" s="18" t="s">
        <v>141</v>
      </c>
      <c r="C211" s="17" t="s">
        <v>298</v>
      </c>
      <c r="D211" s="16">
        <v>12.6</v>
      </c>
      <c r="E211" s="16">
        <v>12.6</v>
      </c>
      <c r="F211" s="16">
        <v>12.6</v>
      </c>
      <c r="G211" s="16">
        <v>12.6</v>
      </c>
      <c r="H211" s="16">
        <v>0</v>
      </c>
      <c r="I211" s="16">
        <v>0</v>
      </c>
      <c r="J211" s="16">
        <v>0</v>
      </c>
      <c r="K211" s="16">
        <v>0</v>
      </c>
      <c r="L211" s="16">
        <v>0</v>
      </c>
      <c r="M211" s="16">
        <v>0</v>
      </c>
      <c r="N211" s="16">
        <v>0</v>
      </c>
      <c r="O211" s="16">
        <v>0</v>
      </c>
      <c r="P211" s="16">
        <v>0</v>
      </c>
      <c r="Q211" s="16">
        <v>0</v>
      </c>
      <c r="R211" s="16">
        <v>0</v>
      </c>
      <c r="S211" s="16">
        <v>0</v>
      </c>
    </row>
    <row r="212" spans="1:19">
      <c r="A212" s="18"/>
      <c r="B212" s="18" t="s">
        <v>273</v>
      </c>
      <c r="C212" s="17" t="s">
        <v>299</v>
      </c>
      <c r="D212" s="16">
        <v>12.6</v>
      </c>
      <c r="E212" s="16">
        <v>12.6</v>
      </c>
      <c r="F212" s="16">
        <v>12.6</v>
      </c>
      <c r="G212" s="16">
        <v>12.6</v>
      </c>
      <c r="H212" s="16">
        <v>0</v>
      </c>
      <c r="I212" s="16">
        <v>0</v>
      </c>
      <c r="J212" s="16">
        <v>0</v>
      </c>
      <c r="K212" s="16">
        <v>0</v>
      </c>
      <c r="L212" s="16">
        <v>0</v>
      </c>
      <c r="M212" s="16">
        <v>0</v>
      </c>
      <c r="N212" s="16">
        <v>0</v>
      </c>
      <c r="O212" s="16">
        <v>0</v>
      </c>
      <c r="P212" s="16">
        <v>0</v>
      </c>
      <c r="Q212" s="16">
        <v>0</v>
      </c>
      <c r="R212" s="16">
        <v>0</v>
      </c>
      <c r="S212" s="16">
        <v>0</v>
      </c>
    </row>
    <row r="213" spans="1:19">
      <c r="A213" s="18"/>
      <c r="B213" s="18" t="s">
        <v>275</v>
      </c>
      <c r="C213" s="17" t="s">
        <v>300</v>
      </c>
      <c r="D213" s="16">
        <v>9.33</v>
      </c>
      <c r="E213" s="16">
        <v>9.33</v>
      </c>
      <c r="F213" s="16">
        <v>9.33</v>
      </c>
      <c r="G213" s="16">
        <v>9.33</v>
      </c>
      <c r="H213" s="16">
        <v>0</v>
      </c>
      <c r="I213" s="16">
        <v>0</v>
      </c>
      <c r="J213" s="16">
        <v>0</v>
      </c>
      <c r="K213" s="16">
        <v>0</v>
      </c>
      <c r="L213" s="16">
        <v>0</v>
      </c>
      <c r="M213" s="16">
        <v>0</v>
      </c>
      <c r="N213" s="16">
        <v>0</v>
      </c>
      <c r="O213" s="16">
        <v>0</v>
      </c>
      <c r="P213" s="16">
        <v>0</v>
      </c>
      <c r="Q213" s="16">
        <v>0</v>
      </c>
      <c r="R213" s="16">
        <v>0</v>
      </c>
      <c r="S213" s="16">
        <v>0</v>
      </c>
    </row>
    <row r="214" spans="1:19">
      <c r="A214" s="18"/>
      <c r="B214" s="18" t="s">
        <v>152</v>
      </c>
      <c r="C214" s="17" t="s">
        <v>301</v>
      </c>
      <c r="D214" s="16">
        <v>3.08</v>
      </c>
      <c r="E214" s="16">
        <v>3.08</v>
      </c>
      <c r="F214" s="16">
        <v>3.08</v>
      </c>
      <c r="G214" s="16">
        <v>3.08</v>
      </c>
      <c r="H214" s="16">
        <v>0</v>
      </c>
      <c r="I214" s="16">
        <v>0</v>
      </c>
      <c r="J214" s="16">
        <v>0</v>
      </c>
      <c r="K214" s="16">
        <v>0</v>
      </c>
      <c r="L214" s="16">
        <v>0</v>
      </c>
      <c r="M214" s="16">
        <v>0</v>
      </c>
      <c r="N214" s="16">
        <v>0</v>
      </c>
      <c r="O214" s="16">
        <v>0</v>
      </c>
      <c r="P214" s="16">
        <v>0</v>
      </c>
      <c r="Q214" s="16">
        <v>0</v>
      </c>
      <c r="R214" s="16">
        <v>0</v>
      </c>
      <c r="S214" s="16">
        <v>0</v>
      </c>
    </row>
    <row r="215" spans="1:19">
      <c r="A215" s="18"/>
      <c r="B215" s="18"/>
      <c r="C215" s="17" t="s">
        <v>202</v>
      </c>
      <c r="D215" s="16">
        <v>908.9</v>
      </c>
      <c r="E215" s="16">
        <v>908.9</v>
      </c>
      <c r="F215" s="16">
        <v>908.9</v>
      </c>
      <c r="G215" s="16">
        <v>908.9</v>
      </c>
      <c r="H215" s="16">
        <v>0</v>
      </c>
      <c r="I215" s="16">
        <v>0</v>
      </c>
      <c r="J215" s="16">
        <v>0</v>
      </c>
      <c r="K215" s="16">
        <v>0</v>
      </c>
      <c r="L215" s="16">
        <v>0</v>
      </c>
      <c r="M215" s="16">
        <v>0</v>
      </c>
      <c r="N215" s="16">
        <v>0</v>
      </c>
      <c r="O215" s="16">
        <v>0</v>
      </c>
      <c r="P215" s="16">
        <v>0</v>
      </c>
      <c r="Q215" s="16">
        <v>0</v>
      </c>
      <c r="R215" s="16">
        <v>0</v>
      </c>
      <c r="S215" s="16">
        <v>0</v>
      </c>
    </row>
    <row r="216" spans="1:19">
      <c r="A216" s="18" t="s">
        <v>245</v>
      </c>
      <c r="B216" s="18"/>
      <c r="C216" s="17" t="s">
        <v>280</v>
      </c>
      <c r="D216" s="16">
        <v>852.09</v>
      </c>
      <c r="E216" s="16">
        <v>852.09</v>
      </c>
      <c r="F216" s="16">
        <v>852.09</v>
      </c>
      <c r="G216" s="16">
        <v>852.09</v>
      </c>
      <c r="H216" s="16">
        <v>0</v>
      </c>
      <c r="I216" s="16">
        <v>0</v>
      </c>
      <c r="J216" s="16">
        <v>0</v>
      </c>
      <c r="K216" s="16">
        <v>0</v>
      </c>
      <c r="L216" s="16">
        <v>0</v>
      </c>
      <c r="M216" s="16">
        <v>0</v>
      </c>
      <c r="N216" s="16">
        <v>0</v>
      </c>
      <c r="O216" s="16">
        <v>0</v>
      </c>
      <c r="P216" s="16">
        <v>0</v>
      </c>
      <c r="Q216" s="16">
        <v>0</v>
      </c>
      <c r="R216" s="16">
        <v>0</v>
      </c>
      <c r="S216" s="16">
        <v>0</v>
      </c>
    </row>
    <row r="217" spans="1:19">
      <c r="A217" s="18"/>
      <c r="B217" s="18" t="s">
        <v>159</v>
      </c>
      <c r="C217" s="17" t="s">
        <v>281</v>
      </c>
      <c r="D217" s="16">
        <v>229.81</v>
      </c>
      <c r="E217" s="16">
        <v>229.81</v>
      </c>
      <c r="F217" s="16">
        <v>229.81</v>
      </c>
      <c r="G217" s="16">
        <v>229.81</v>
      </c>
      <c r="H217" s="16">
        <v>0</v>
      </c>
      <c r="I217" s="16">
        <v>0</v>
      </c>
      <c r="J217" s="16">
        <v>0</v>
      </c>
      <c r="K217" s="16">
        <v>0</v>
      </c>
      <c r="L217" s="16">
        <v>0</v>
      </c>
      <c r="M217" s="16">
        <v>0</v>
      </c>
      <c r="N217" s="16">
        <v>0</v>
      </c>
      <c r="O217" s="16">
        <v>0</v>
      </c>
      <c r="P217" s="16">
        <v>0</v>
      </c>
      <c r="Q217" s="16">
        <v>0</v>
      </c>
      <c r="R217" s="16">
        <v>0</v>
      </c>
      <c r="S217" s="16">
        <v>0</v>
      </c>
    </row>
    <row r="218" spans="1:19">
      <c r="A218" s="18"/>
      <c r="B218" s="18" t="s">
        <v>148</v>
      </c>
      <c r="C218" s="17" t="s">
        <v>282</v>
      </c>
      <c r="D218" s="16">
        <v>66.07</v>
      </c>
      <c r="E218" s="16">
        <v>66.07</v>
      </c>
      <c r="F218" s="16">
        <v>66.07</v>
      </c>
      <c r="G218" s="16">
        <v>66.07</v>
      </c>
      <c r="H218" s="16">
        <v>0</v>
      </c>
      <c r="I218" s="16">
        <v>0</v>
      </c>
      <c r="J218" s="16">
        <v>0</v>
      </c>
      <c r="K218" s="16">
        <v>0</v>
      </c>
      <c r="L218" s="16">
        <v>0</v>
      </c>
      <c r="M218" s="16">
        <v>0</v>
      </c>
      <c r="N218" s="16">
        <v>0</v>
      </c>
      <c r="O218" s="16">
        <v>0</v>
      </c>
      <c r="P218" s="16">
        <v>0</v>
      </c>
      <c r="Q218" s="16">
        <v>0</v>
      </c>
      <c r="R218" s="16">
        <v>0</v>
      </c>
      <c r="S218" s="16">
        <v>0</v>
      </c>
    </row>
    <row r="219" spans="1:19">
      <c r="A219" s="18"/>
      <c r="B219" s="18" t="s">
        <v>146</v>
      </c>
      <c r="C219" s="17" t="s">
        <v>283</v>
      </c>
      <c r="D219" s="16">
        <v>19.15</v>
      </c>
      <c r="E219" s="16">
        <v>19.15</v>
      </c>
      <c r="F219" s="16">
        <v>19.15</v>
      </c>
      <c r="G219" s="16">
        <v>19.15</v>
      </c>
      <c r="H219" s="16">
        <v>0</v>
      </c>
      <c r="I219" s="16">
        <v>0</v>
      </c>
      <c r="J219" s="16">
        <v>0</v>
      </c>
      <c r="K219" s="16">
        <v>0</v>
      </c>
      <c r="L219" s="16">
        <v>0</v>
      </c>
      <c r="M219" s="16">
        <v>0</v>
      </c>
      <c r="N219" s="16">
        <v>0</v>
      </c>
      <c r="O219" s="16">
        <v>0</v>
      </c>
      <c r="P219" s="16">
        <v>0</v>
      </c>
      <c r="Q219" s="16">
        <v>0</v>
      </c>
      <c r="R219" s="16">
        <v>0</v>
      </c>
      <c r="S219" s="16">
        <v>0</v>
      </c>
    </row>
    <row r="220" spans="1:19">
      <c r="A220" s="18"/>
      <c r="B220" s="18" t="s">
        <v>250</v>
      </c>
      <c r="C220" s="17" t="s">
        <v>284</v>
      </c>
      <c r="D220" s="16">
        <v>304.02</v>
      </c>
      <c r="E220" s="16">
        <v>304.02</v>
      </c>
      <c r="F220" s="16">
        <v>304.02</v>
      </c>
      <c r="G220" s="16">
        <v>304.02</v>
      </c>
      <c r="H220" s="16">
        <v>0</v>
      </c>
      <c r="I220" s="16">
        <v>0</v>
      </c>
      <c r="J220" s="16">
        <v>0</v>
      </c>
      <c r="K220" s="16">
        <v>0</v>
      </c>
      <c r="L220" s="16">
        <v>0</v>
      </c>
      <c r="M220" s="16">
        <v>0</v>
      </c>
      <c r="N220" s="16">
        <v>0</v>
      </c>
      <c r="O220" s="16">
        <v>0</v>
      </c>
      <c r="P220" s="16">
        <v>0</v>
      </c>
      <c r="Q220" s="16">
        <v>0</v>
      </c>
      <c r="R220" s="16">
        <v>0</v>
      </c>
      <c r="S220" s="16">
        <v>0</v>
      </c>
    </row>
    <row r="221" spans="1:19">
      <c r="A221" s="18"/>
      <c r="B221" s="18" t="s">
        <v>169</v>
      </c>
      <c r="C221" s="17" t="s">
        <v>285</v>
      </c>
      <c r="D221" s="16">
        <v>92.95</v>
      </c>
      <c r="E221" s="16">
        <v>92.95</v>
      </c>
      <c r="F221" s="16">
        <v>92.95</v>
      </c>
      <c r="G221" s="16">
        <v>92.95</v>
      </c>
      <c r="H221" s="16">
        <v>0</v>
      </c>
      <c r="I221" s="16">
        <v>0</v>
      </c>
      <c r="J221" s="16">
        <v>0</v>
      </c>
      <c r="K221" s="16">
        <v>0</v>
      </c>
      <c r="L221" s="16">
        <v>0</v>
      </c>
      <c r="M221" s="16">
        <v>0</v>
      </c>
      <c r="N221" s="16">
        <v>0</v>
      </c>
      <c r="O221" s="16">
        <v>0</v>
      </c>
      <c r="P221" s="16">
        <v>0</v>
      </c>
      <c r="Q221" s="16">
        <v>0</v>
      </c>
      <c r="R221" s="16">
        <v>0</v>
      </c>
      <c r="S221" s="16">
        <v>0</v>
      </c>
    </row>
    <row r="222" spans="1:19">
      <c r="A222" s="18"/>
      <c r="B222" s="18" t="s">
        <v>253</v>
      </c>
      <c r="C222" s="17" t="s">
        <v>286</v>
      </c>
      <c r="D222" s="16">
        <v>3.72</v>
      </c>
      <c r="E222" s="16">
        <v>3.72</v>
      </c>
      <c r="F222" s="16">
        <v>3.72</v>
      </c>
      <c r="G222" s="16">
        <v>3.72</v>
      </c>
      <c r="H222" s="16">
        <v>0</v>
      </c>
      <c r="I222" s="16">
        <v>0</v>
      </c>
      <c r="J222" s="16">
        <v>0</v>
      </c>
      <c r="K222" s="16">
        <v>0</v>
      </c>
      <c r="L222" s="16">
        <v>0</v>
      </c>
      <c r="M222" s="16">
        <v>0</v>
      </c>
      <c r="N222" s="16">
        <v>0</v>
      </c>
      <c r="O222" s="16">
        <v>0</v>
      </c>
      <c r="P222" s="16">
        <v>0</v>
      </c>
      <c r="Q222" s="16">
        <v>0</v>
      </c>
      <c r="R222" s="16">
        <v>0</v>
      </c>
      <c r="S222" s="16">
        <v>0</v>
      </c>
    </row>
    <row r="223" spans="1:19">
      <c r="A223" s="18"/>
      <c r="B223" s="18" t="s">
        <v>123</v>
      </c>
      <c r="C223" s="17" t="s">
        <v>302</v>
      </c>
      <c r="D223" s="16">
        <v>37.18</v>
      </c>
      <c r="E223" s="16">
        <v>37.18</v>
      </c>
      <c r="F223" s="16">
        <v>37.18</v>
      </c>
      <c r="G223" s="16">
        <v>37.18</v>
      </c>
      <c r="H223" s="16">
        <v>0</v>
      </c>
      <c r="I223" s="16">
        <v>0</v>
      </c>
      <c r="J223" s="16">
        <v>0</v>
      </c>
      <c r="K223" s="16">
        <v>0</v>
      </c>
      <c r="L223" s="16">
        <v>0</v>
      </c>
      <c r="M223" s="16">
        <v>0</v>
      </c>
      <c r="N223" s="16">
        <v>0</v>
      </c>
      <c r="O223" s="16">
        <v>0</v>
      </c>
      <c r="P223" s="16">
        <v>0</v>
      </c>
      <c r="Q223" s="16">
        <v>0</v>
      </c>
      <c r="R223" s="16">
        <v>0</v>
      </c>
      <c r="S223" s="16">
        <v>0</v>
      </c>
    </row>
    <row r="224" spans="1:19">
      <c r="A224" s="18"/>
      <c r="B224" s="18" t="s">
        <v>124</v>
      </c>
      <c r="C224" s="17" t="s">
        <v>303</v>
      </c>
      <c r="D224" s="16">
        <v>23.54</v>
      </c>
      <c r="E224" s="16">
        <v>23.54</v>
      </c>
      <c r="F224" s="16">
        <v>23.54</v>
      </c>
      <c r="G224" s="16">
        <v>23.54</v>
      </c>
      <c r="H224" s="16">
        <v>0</v>
      </c>
      <c r="I224" s="16">
        <v>0</v>
      </c>
      <c r="J224" s="16">
        <v>0</v>
      </c>
      <c r="K224" s="16">
        <v>0</v>
      </c>
      <c r="L224" s="16">
        <v>0</v>
      </c>
      <c r="M224" s="16">
        <v>0</v>
      </c>
      <c r="N224" s="16">
        <v>0</v>
      </c>
      <c r="O224" s="16">
        <v>0</v>
      </c>
      <c r="P224" s="16">
        <v>0</v>
      </c>
      <c r="Q224" s="16">
        <v>0</v>
      </c>
      <c r="R224" s="16">
        <v>0</v>
      </c>
      <c r="S224" s="16">
        <v>0</v>
      </c>
    </row>
    <row r="225" spans="1:19">
      <c r="A225" s="18"/>
      <c r="B225" s="18" t="s">
        <v>125</v>
      </c>
      <c r="C225" s="17" t="s">
        <v>287</v>
      </c>
      <c r="D225" s="16">
        <v>12.31</v>
      </c>
      <c r="E225" s="16">
        <v>12.31</v>
      </c>
      <c r="F225" s="16">
        <v>12.31</v>
      </c>
      <c r="G225" s="16">
        <v>12.31</v>
      </c>
      <c r="H225" s="16">
        <v>0</v>
      </c>
      <c r="I225" s="16">
        <v>0</v>
      </c>
      <c r="J225" s="16">
        <v>0</v>
      </c>
      <c r="K225" s="16">
        <v>0</v>
      </c>
      <c r="L225" s="16">
        <v>0</v>
      </c>
      <c r="M225" s="16">
        <v>0</v>
      </c>
      <c r="N225" s="16">
        <v>0</v>
      </c>
      <c r="O225" s="16">
        <v>0</v>
      </c>
      <c r="P225" s="16">
        <v>0</v>
      </c>
      <c r="Q225" s="16">
        <v>0</v>
      </c>
      <c r="R225" s="16">
        <v>0</v>
      </c>
      <c r="S225" s="16">
        <v>0</v>
      </c>
    </row>
    <row r="226" spans="1:19">
      <c r="A226" s="18"/>
      <c r="B226" s="18" t="s">
        <v>126</v>
      </c>
      <c r="C226" s="17" t="s">
        <v>175</v>
      </c>
      <c r="D226" s="16">
        <v>63.34</v>
      </c>
      <c r="E226" s="16">
        <v>63.34</v>
      </c>
      <c r="F226" s="16">
        <v>63.34</v>
      </c>
      <c r="G226" s="16">
        <v>63.34</v>
      </c>
      <c r="H226" s="16">
        <v>0</v>
      </c>
      <c r="I226" s="16">
        <v>0</v>
      </c>
      <c r="J226" s="16">
        <v>0</v>
      </c>
      <c r="K226" s="16">
        <v>0</v>
      </c>
      <c r="L226" s="16">
        <v>0</v>
      </c>
      <c r="M226" s="16">
        <v>0</v>
      </c>
      <c r="N226" s="16">
        <v>0</v>
      </c>
      <c r="O226" s="16">
        <v>0</v>
      </c>
      <c r="P226" s="16">
        <v>0</v>
      </c>
      <c r="Q226" s="16">
        <v>0</v>
      </c>
      <c r="R226" s="16">
        <v>0</v>
      </c>
      <c r="S226" s="16">
        <v>0</v>
      </c>
    </row>
    <row r="227" spans="1:19">
      <c r="A227" s="18" t="s">
        <v>257</v>
      </c>
      <c r="B227" s="18"/>
      <c r="C227" s="17" t="s">
        <v>288</v>
      </c>
      <c r="D227" s="16">
        <v>56.81</v>
      </c>
      <c r="E227" s="16">
        <v>56.81</v>
      </c>
      <c r="F227" s="16">
        <v>56.81</v>
      </c>
      <c r="G227" s="16">
        <v>56.81</v>
      </c>
      <c r="H227" s="16">
        <v>0</v>
      </c>
      <c r="I227" s="16">
        <v>0</v>
      </c>
      <c r="J227" s="16">
        <v>0</v>
      </c>
      <c r="K227" s="16">
        <v>0</v>
      </c>
      <c r="L227" s="16">
        <v>0</v>
      </c>
      <c r="M227" s="16">
        <v>0</v>
      </c>
      <c r="N227" s="16">
        <v>0</v>
      </c>
      <c r="O227" s="16">
        <v>0</v>
      </c>
      <c r="P227" s="16">
        <v>0</v>
      </c>
      <c r="Q227" s="16">
        <v>0</v>
      </c>
      <c r="R227" s="16">
        <v>0</v>
      </c>
      <c r="S227" s="16">
        <v>0</v>
      </c>
    </row>
    <row r="228" spans="1:19">
      <c r="A228" s="18"/>
      <c r="B228" s="18" t="s">
        <v>159</v>
      </c>
      <c r="C228" s="17" t="s">
        <v>289</v>
      </c>
      <c r="D228" s="16">
        <v>5.02</v>
      </c>
      <c r="E228" s="16">
        <v>5.02</v>
      </c>
      <c r="F228" s="16">
        <v>5.02</v>
      </c>
      <c r="G228" s="16">
        <v>5.02</v>
      </c>
      <c r="H228" s="16">
        <v>0</v>
      </c>
      <c r="I228" s="16">
        <v>0</v>
      </c>
      <c r="J228" s="16">
        <v>0</v>
      </c>
      <c r="K228" s="16">
        <v>0</v>
      </c>
      <c r="L228" s="16">
        <v>0</v>
      </c>
      <c r="M228" s="16">
        <v>0</v>
      </c>
      <c r="N228" s="16">
        <v>0</v>
      </c>
      <c r="O228" s="16">
        <v>0</v>
      </c>
      <c r="P228" s="16">
        <v>0</v>
      </c>
      <c r="Q228" s="16">
        <v>0</v>
      </c>
      <c r="R228" s="16">
        <v>0</v>
      </c>
      <c r="S228" s="16">
        <v>0</v>
      </c>
    </row>
    <row r="229" spans="1:19">
      <c r="A229" s="18"/>
      <c r="B229" s="18" t="s">
        <v>148</v>
      </c>
      <c r="C229" s="17" t="s">
        <v>290</v>
      </c>
      <c r="D229" s="16">
        <v>0.69</v>
      </c>
      <c r="E229" s="16">
        <v>0.69</v>
      </c>
      <c r="F229" s="16">
        <v>0.69</v>
      </c>
      <c r="G229" s="16">
        <v>0.69</v>
      </c>
      <c r="H229" s="16">
        <v>0</v>
      </c>
      <c r="I229" s="16">
        <v>0</v>
      </c>
      <c r="J229" s="16">
        <v>0</v>
      </c>
      <c r="K229" s="16">
        <v>0</v>
      </c>
      <c r="L229" s="16">
        <v>0</v>
      </c>
      <c r="M229" s="16">
        <v>0</v>
      </c>
      <c r="N229" s="16">
        <v>0</v>
      </c>
      <c r="O229" s="16">
        <v>0</v>
      </c>
      <c r="P229" s="16">
        <v>0</v>
      </c>
      <c r="Q229" s="16">
        <v>0</v>
      </c>
      <c r="R229" s="16">
        <v>0</v>
      </c>
      <c r="S229" s="16">
        <v>0</v>
      </c>
    </row>
    <row r="230" spans="1:19">
      <c r="A230" s="18"/>
      <c r="B230" s="18" t="s">
        <v>157</v>
      </c>
      <c r="C230" s="17" t="s">
        <v>291</v>
      </c>
      <c r="D230" s="16">
        <v>0.98</v>
      </c>
      <c r="E230" s="16">
        <v>0.98</v>
      </c>
      <c r="F230" s="16">
        <v>0.98</v>
      </c>
      <c r="G230" s="16">
        <v>0.98</v>
      </c>
      <c r="H230" s="16">
        <v>0</v>
      </c>
      <c r="I230" s="16">
        <v>0</v>
      </c>
      <c r="J230" s="16">
        <v>0</v>
      </c>
      <c r="K230" s="16">
        <v>0</v>
      </c>
      <c r="L230" s="16">
        <v>0</v>
      </c>
      <c r="M230" s="16">
        <v>0</v>
      </c>
      <c r="N230" s="16">
        <v>0</v>
      </c>
      <c r="O230" s="16">
        <v>0</v>
      </c>
      <c r="P230" s="16">
        <v>0</v>
      </c>
      <c r="Q230" s="16">
        <v>0</v>
      </c>
      <c r="R230" s="16">
        <v>0</v>
      </c>
      <c r="S230" s="16">
        <v>0</v>
      </c>
    </row>
    <row r="231" spans="1:19">
      <c r="A231" s="18"/>
      <c r="B231" s="18" t="s">
        <v>163</v>
      </c>
      <c r="C231" s="17" t="s">
        <v>292</v>
      </c>
      <c r="D231" s="16">
        <v>0.95</v>
      </c>
      <c r="E231" s="16">
        <v>0.95</v>
      </c>
      <c r="F231" s="16">
        <v>0.95</v>
      </c>
      <c r="G231" s="16">
        <v>0.95</v>
      </c>
      <c r="H231" s="16">
        <v>0</v>
      </c>
      <c r="I231" s="16">
        <v>0</v>
      </c>
      <c r="J231" s="16">
        <v>0</v>
      </c>
      <c r="K231" s="16">
        <v>0</v>
      </c>
      <c r="L231" s="16">
        <v>0</v>
      </c>
      <c r="M231" s="16">
        <v>0</v>
      </c>
      <c r="N231" s="16">
        <v>0</v>
      </c>
      <c r="O231" s="16">
        <v>0</v>
      </c>
      <c r="P231" s="16">
        <v>0</v>
      </c>
      <c r="Q231" s="16">
        <v>0</v>
      </c>
      <c r="R231" s="16">
        <v>0</v>
      </c>
      <c r="S231" s="16">
        <v>0</v>
      </c>
    </row>
    <row r="232" spans="1:19">
      <c r="A232" s="18"/>
      <c r="B232" s="18" t="s">
        <v>250</v>
      </c>
      <c r="C232" s="17" t="s">
        <v>293</v>
      </c>
      <c r="D232" s="16">
        <v>1.9</v>
      </c>
      <c r="E232" s="16">
        <v>1.9</v>
      </c>
      <c r="F232" s="16">
        <v>1.9</v>
      </c>
      <c r="G232" s="16">
        <v>1.9</v>
      </c>
      <c r="H232" s="16">
        <v>0</v>
      </c>
      <c r="I232" s="16">
        <v>0</v>
      </c>
      <c r="J232" s="16">
        <v>0</v>
      </c>
      <c r="K232" s="16">
        <v>0</v>
      </c>
      <c r="L232" s="16">
        <v>0</v>
      </c>
      <c r="M232" s="16">
        <v>0</v>
      </c>
      <c r="N232" s="16">
        <v>0</v>
      </c>
      <c r="O232" s="16">
        <v>0</v>
      </c>
      <c r="P232" s="16">
        <v>0</v>
      </c>
      <c r="Q232" s="16">
        <v>0</v>
      </c>
      <c r="R232" s="16">
        <v>0</v>
      </c>
      <c r="S232" s="16">
        <v>0</v>
      </c>
    </row>
    <row r="233" spans="1:19">
      <c r="A233" s="18"/>
      <c r="B233" s="18" t="s">
        <v>124</v>
      </c>
      <c r="C233" s="17" t="s">
        <v>295</v>
      </c>
      <c r="D233" s="16">
        <v>14.92</v>
      </c>
      <c r="E233" s="16">
        <v>14.92</v>
      </c>
      <c r="F233" s="16">
        <v>14.92</v>
      </c>
      <c r="G233" s="16">
        <v>14.92</v>
      </c>
      <c r="H233" s="16">
        <v>0</v>
      </c>
      <c r="I233" s="16">
        <v>0</v>
      </c>
      <c r="J233" s="16">
        <v>0</v>
      </c>
      <c r="K233" s="16">
        <v>0</v>
      </c>
      <c r="L233" s="16">
        <v>0</v>
      </c>
      <c r="M233" s="16">
        <v>0</v>
      </c>
      <c r="N233" s="16">
        <v>0</v>
      </c>
      <c r="O233" s="16">
        <v>0</v>
      </c>
      <c r="P233" s="16">
        <v>0</v>
      </c>
      <c r="Q233" s="16">
        <v>0</v>
      </c>
      <c r="R233" s="16">
        <v>0</v>
      </c>
      <c r="S233" s="16">
        <v>0</v>
      </c>
    </row>
    <row r="234" spans="1:19">
      <c r="A234" s="18"/>
      <c r="B234" s="18" t="s">
        <v>126</v>
      </c>
      <c r="C234" s="17" t="s">
        <v>296</v>
      </c>
      <c r="D234" s="16">
        <v>0.46</v>
      </c>
      <c r="E234" s="16">
        <v>0.46</v>
      </c>
      <c r="F234" s="16">
        <v>0.46</v>
      </c>
      <c r="G234" s="16">
        <v>0.46</v>
      </c>
      <c r="H234" s="16">
        <v>0</v>
      </c>
      <c r="I234" s="16">
        <v>0</v>
      </c>
      <c r="J234" s="16">
        <v>0</v>
      </c>
      <c r="K234" s="16">
        <v>0</v>
      </c>
      <c r="L234" s="16">
        <v>0</v>
      </c>
      <c r="M234" s="16">
        <v>0</v>
      </c>
      <c r="N234" s="16">
        <v>0</v>
      </c>
      <c r="O234" s="16">
        <v>0</v>
      </c>
      <c r="P234" s="16">
        <v>0</v>
      </c>
      <c r="Q234" s="16">
        <v>0</v>
      </c>
      <c r="R234" s="16">
        <v>0</v>
      </c>
      <c r="S234" s="16">
        <v>0</v>
      </c>
    </row>
    <row r="235" spans="1:19">
      <c r="A235" s="18"/>
      <c r="B235" s="18" t="s">
        <v>129</v>
      </c>
      <c r="C235" s="17" t="s">
        <v>297</v>
      </c>
      <c r="D235" s="16">
        <v>1.47</v>
      </c>
      <c r="E235" s="16">
        <v>1.47</v>
      </c>
      <c r="F235" s="16">
        <v>1.47</v>
      </c>
      <c r="G235" s="16">
        <v>1.47</v>
      </c>
      <c r="H235" s="16">
        <v>0</v>
      </c>
      <c r="I235" s="16">
        <v>0</v>
      </c>
      <c r="J235" s="16">
        <v>0</v>
      </c>
      <c r="K235" s="16">
        <v>0</v>
      </c>
      <c r="L235" s="16">
        <v>0</v>
      </c>
      <c r="M235" s="16">
        <v>0</v>
      </c>
      <c r="N235" s="16">
        <v>0</v>
      </c>
      <c r="O235" s="16">
        <v>0</v>
      </c>
      <c r="P235" s="16">
        <v>0</v>
      </c>
      <c r="Q235" s="16">
        <v>0</v>
      </c>
      <c r="R235" s="16">
        <v>0</v>
      </c>
      <c r="S235" s="16">
        <v>0</v>
      </c>
    </row>
    <row r="236" spans="1:19">
      <c r="A236" s="18"/>
      <c r="B236" s="18" t="s">
        <v>141</v>
      </c>
      <c r="C236" s="17" t="s">
        <v>298</v>
      </c>
      <c r="D236" s="16">
        <v>10.41</v>
      </c>
      <c r="E236" s="16">
        <v>10.41</v>
      </c>
      <c r="F236" s="16">
        <v>10.41</v>
      </c>
      <c r="G236" s="16">
        <v>10.41</v>
      </c>
      <c r="H236" s="16">
        <v>0</v>
      </c>
      <c r="I236" s="16">
        <v>0</v>
      </c>
      <c r="J236" s="16">
        <v>0</v>
      </c>
      <c r="K236" s="16">
        <v>0</v>
      </c>
      <c r="L236" s="16">
        <v>0</v>
      </c>
      <c r="M236" s="16">
        <v>0</v>
      </c>
      <c r="N236" s="16">
        <v>0</v>
      </c>
      <c r="O236" s="16">
        <v>0</v>
      </c>
      <c r="P236" s="16">
        <v>0</v>
      </c>
      <c r="Q236" s="16">
        <v>0</v>
      </c>
      <c r="R236" s="16">
        <v>0</v>
      </c>
      <c r="S236" s="16">
        <v>0</v>
      </c>
    </row>
    <row r="237" spans="1:19">
      <c r="A237" s="18"/>
      <c r="B237" s="18" t="s">
        <v>273</v>
      </c>
      <c r="C237" s="17" t="s">
        <v>299</v>
      </c>
      <c r="D237" s="16">
        <v>10.41</v>
      </c>
      <c r="E237" s="16">
        <v>10.41</v>
      </c>
      <c r="F237" s="16">
        <v>10.41</v>
      </c>
      <c r="G237" s="16">
        <v>10.41</v>
      </c>
      <c r="H237" s="16">
        <v>0</v>
      </c>
      <c r="I237" s="16">
        <v>0</v>
      </c>
      <c r="J237" s="16">
        <v>0</v>
      </c>
      <c r="K237" s="16">
        <v>0</v>
      </c>
      <c r="L237" s="16">
        <v>0</v>
      </c>
      <c r="M237" s="16">
        <v>0</v>
      </c>
      <c r="N237" s="16">
        <v>0</v>
      </c>
      <c r="O237" s="16">
        <v>0</v>
      </c>
      <c r="P237" s="16">
        <v>0</v>
      </c>
      <c r="Q237" s="16">
        <v>0</v>
      </c>
      <c r="R237" s="16">
        <v>0</v>
      </c>
      <c r="S237" s="16">
        <v>0</v>
      </c>
    </row>
    <row r="238" spans="1:19">
      <c r="A238" s="18"/>
      <c r="B238" s="18" t="s">
        <v>275</v>
      </c>
      <c r="C238" s="17" t="s">
        <v>300</v>
      </c>
      <c r="D238" s="16">
        <v>7.2</v>
      </c>
      <c r="E238" s="16">
        <v>7.2</v>
      </c>
      <c r="F238" s="16">
        <v>7.2</v>
      </c>
      <c r="G238" s="16">
        <v>7.2</v>
      </c>
      <c r="H238" s="16">
        <v>0</v>
      </c>
      <c r="I238" s="16">
        <v>0</v>
      </c>
      <c r="J238" s="16">
        <v>0</v>
      </c>
      <c r="K238" s="16">
        <v>0</v>
      </c>
      <c r="L238" s="16">
        <v>0</v>
      </c>
      <c r="M238" s="16">
        <v>0</v>
      </c>
      <c r="N238" s="16">
        <v>0</v>
      </c>
      <c r="O238" s="16">
        <v>0</v>
      </c>
      <c r="P238" s="16">
        <v>0</v>
      </c>
      <c r="Q238" s="16">
        <v>0</v>
      </c>
      <c r="R238" s="16">
        <v>0</v>
      </c>
      <c r="S238" s="16">
        <v>0</v>
      </c>
    </row>
    <row r="239" spans="1:19">
      <c r="A239" s="18"/>
      <c r="B239" s="18" t="s">
        <v>152</v>
      </c>
      <c r="C239" s="17" t="s">
        <v>301</v>
      </c>
      <c r="D239" s="16">
        <v>2.4</v>
      </c>
      <c r="E239" s="16">
        <v>2.4</v>
      </c>
      <c r="F239" s="16">
        <v>2.4</v>
      </c>
      <c r="G239" s="16">
        <v>2.4</v>
      </c>
      <c r="H239" s="16">
        <v>0</v>
      </c>
      <c r="I239" s="16">
        <v>0</v>
      </c>
      <c r="J239" s="16">
        <v>0</v>
      </c>
      <c r="K239" s="16">
        <v>0</v>
      </c>
      <c r="L239" s="16">
        <v>0</v>
      </c>
      <c r="M239" s="16">
        <v>0</v>
      </c>
      <c r="N239" s="16">
        <v>0</v>
      </c>
      <c r="O239" s="16">
        <v>0</v>
      </c>
      <c r="P239" s="16">
        <v>0</v>
      </c>
      <c r="Q239" s="16">
        <v>0</v>
      </c>
      <c r="R239" s="16">
        <v>0</v>
      </c>
      <c r="S239" s="16">
        <v>0</v>
      </c>
    </row>
    <row r="240" spans="1:19">
      <c r="A240" s="18"/>
      <c r="B240" s="18"/>
      <c r="C240" s="17" t="s">
        <v>203</v>
      </c>
      <c r="D240" s="16">
        <v>1271.46</v>
      </c>
      <c r="E240" s="16">
        <v>1271.46</v>
      </c>
      <c r="F240" s="16">
        <v>1271.46</v>
      </c>
      <c r="G240" s="16">
        <v>1271.46</v>
      </c>
      <c r="H240" s="16">
        <v>0</v>
      </c>
      <c r="I240" s="16">
        <v>0</v>
      </c>
      <c r="J240" s="16">
        <v>0</v>
      </c>
      <c r="K240" s="16">
        <v>0</v>
      </c>
      <c r="L240" s="16">
        <v>0</v>
      </c>
      <c r="M240" s="16">
        <v>0</v>
      </c>
      <c r="N240" s="16">
        <v>0</v>
      </c>
      <c r="O240" s="16">
        <v>0</v>
      </c>
      <c r="P240" s="16">
        <v>0</v>
      </c>
      <c r="Q240" s="16">
        <v>0</v>
      </c>
      <c r="R240" s="16">
        <v>0</v>
      </c>
      <c r="S240" s="16">
        <v>0</v>
      </c>
    </row>
    <row r="241" spans="1:19">
      <c r="A241" s="18" t="s">
        <v>245</v>
      </c>
      <c r="B241" s="18"/>
      <c r="C241" s="17" t="s">
        <v>280</v>
      </c>
      <c r="D241" s="16">
        <v>1189.56</v>
      </c>
      <c r="E241" s="16">
        <v>1189.56</v>
      </c>
      <c r="F241" s="16">
        <v>1189.56</v>
      </c>
      <c r="G241" s="16">
        <v>1189.56</v>
      </c>
      <c r="H241" s="16">
        <v>0</v>
      </c>
      <c r="I241" s="16">
        <v>0</v>
      </c>
      <c r="J241" s="16">
        <v>0</v>
      </c>
      <c r="K241" s="16">
        <v>0</v>
      </c>
      <c r="L241" s="16">
        <v>0</v>
      </c>
      <c r="M241" s="16">
        <v>0</v>
      </c>
      <c r="N241" s="16">
        <v>0</v>
      </c>
      <c r="O241" s="16">
        <v>0</v>
      </c>
      <c r="P241" s="16">
        <v>0</v>
      </c>
      <c r="Q241" s="16">
        <v>0</v>
      </c>
      <c r="R241" s="16">
        <v>0</v>
      </c>
      <c r="S241" s="16">
        <v>0</v>
      </c>
    </row>
    <row r="242" spans="1:19">
      <c r="A242" s="18"/>
      <c r="B242" s="18" t="s">
        <v>159</v>
      </c>
      <c r="C242" s="17" t="s">
        <v>281</v>
      </c>
      <c r="D242" s="16">
        <v>296.42</v>
      </c>
      <c r="E242" s="16">
        <v>296.42</v>
      </c>
      <c r="F242" s="16">
        <v>296.42</v>
      </c>
      <c r="G242" s="16">
        <v>296.42</v>
      </c>
      <c r="H242" s="16">
        <v>0</v>
      </c>
      <c r="I242" s="16">
        <v>0</v>
      </c>
      <c r="J242" s="16">
        <v>0</v>
      </c>
      <c r="K242" s="16">
        <v>0</v>
      </c>
      <c r="L242" s="16">
        <v>0</v>
      </c>
      <c r="M242" s="16">
        <v>0</v>
      </c>
      <c r="N242" s="16">
        <v>0</v>
      </c>
      <c r="O242" s="16">
        <v>0</v>
      </c>
      <c r="P242" s="16">
        <v>0</v>
      </c>
      <c r="Q242" s="16">
        <v>0</v>
      </c>
      <c r="R242" s="16">
        <v>0</v>
      </c>
      <c r="S242" s="16">
        <v>0</v>
      </c>
    </row>
    <row r="243" spans="1:19">
      <c r="A243" s="18"/>
      <c r="B243" s="18" t="s">
        <v>148</v>
      </c>
      <c r="C243" s="17" t="s">
        <v>282</v>
      </c>
      <c r="D243" s="16">
        <v>109.59</v>
      </c>
      <c r="E243" s="16">
        <v>109.59</v>
      </c>
      <c r="F243" s="16">
        <v>109.59</v>
      </c>
      <c r="G243" s="16">
        <v>109.59</v>
      </c>
      <c r="H243" s="16">
        <v>0</v>
      </c>
      <c r="I243" s="16">
        <v>0</v>
      </c>
      <c r="J243" s="16">
        <v>0</v>
      </c>
      <c r="K243" s="16">
        <v>0</v>
      </c>
      <c r="L243" s="16">
        <v>0</v>
      </c>
      <c r="M243" s="16">
        <v>0</v>
      </c>
      <c r="N243" s="16">
        <v>0</v>
      </c>
      <c r="O243" s="16">
        <v>0</v>
      </c>
      <c r="P243" s="16">
        <v>0</v>
      </c>
      <c r="Q243" s="16">
        <v>0</v>
      </c>
      <c r="R243" s="16">
        <v>0</v>
      </c>
      <c r="S243" s="16">
        <v>0</v>
      </c>
    </row>
    <row r="244" spans="1:19">
      <c r="A244" s="18"/>
      <c r="B244" s="18" t="s">
        <v>146</v>
      </c>
      <c r="C244" s="17" t="s">
        <v>283</v>
      </c>
      <c r="D244" s="16">
        <v>24.7</v>
      </c>
      <c r="E244" s="16">
        <v>24.7</v>
      </c>
      <c r="F244" s="16">
        <v>24.7</v>
      </c>
      <c r="G244" s="16">
        <v>24.7</v>
      </c>
      <c r="H244" s="16">
        <v>0</v>
      </c>
      <c r="I244" s="16">
        <v>0</v>
      </c>
      <c r="J244" s="16">
        <v>0</v>
      </c>
      <c r="K244" s="16">
        <v>0</v>
      </c>
      <c r="L244" s="16">
        <v>0</v>
      </c>
      <c r="M244" s="16">
        <v>0</v>
      </c>
      <c r="N244" s="16">
        <v>0</v>
      </c>
      <c r="O244" s="16">
        <v>0</v>
      </c>
      <c r="P244" s="16">
        <v>0</v>
      </c>
      <c r="Q244" s="16">
        <v>0</v>
      </c>
      <c r="R244" s="16">
        <v>0</v>
      </c>
      <c r="S244" s="16">
        <v>0</v>
      </c>
    </row>
    <row r="245" spans="1:19">
      <c r="A245" s="18"/>
      <c r="B245" s="18" t="s">
        <v>250</v>
      </c>
      <c r="C245" s="17" t="s">
        <v>284</v>
      </c>
      <c r="D245" s="16">
        <v>445.98</v>
      </c>
      <c r="E245" s="16">
        <v>445.98</v>
      </c>
      <c r="F245" s="16">
        <v>445.98</v>
      </c>
      <c r="G245" s="16">
        <v>445.98</v>
      </c>
      <c r="H245" s="16">
        <v>0</v>
      </c>
      <c r="I245" s="16">
        <v>0</v>
      </c>
      <c r="J245" s="16">
        <v>0</v>
      </c>
      <c r="K245" s="16">
        <v>0</v>
      </c>
      <c r="L245" s="16">
        <v>0</v>
      </c>
      <c r="M245" s="16">
        <v>0</v>
      </c>
      <c r="N245" s="16">
        <v>0</v>
      </c>
      <c r="O245" s="16">
        <v>0</v>
      </c>
      <c r="P245" s="16">
        <v>0</v>
      </c>
      <c r="Q245" s="16">
        <v>0</v>
      </c>
      <c r="R245" s="16">
        <v>0</v>
      </c>
      <c r="S245" s="16">
        <v>0</v>
      </c>
    </row>
    <row r="246" spans="1:19">
      <c r="A246" s="18"/>
      <c r="B246" s="18" t="s">
        <v>169</v>
      </c>
      <c r="C246" s="17" t="s">
        <v>285</v>
      </c>
      <c r="D246" s="16">
        <v>125.82</v>
      </c>
      <c r="E246" s="16">
        <v>125.82</v>
      </c>
      <c r="F246" s="16">
        <v>125.82</v>
      </c>
      <c r="G246" s="16">
        <v>125.82</v>
      </c>
      <c r="H246" s="16">
        <v>0</v>
      </c>
      <c r="I246" s="16">
        <v>0</v>
      </c>
      <c r="J246" s="16">
        <v>0</v>
      </c>
      <c r="K246" s="16">
        <v>0</v>
      </c>
      <c r="L246" s="16">
        <v>0</v>
      </c>
      <c r="M246" s="16">
        <v>0</v>
      </c>
      <c r="N246" s="16">
        <v>0</v>
      </c>
      <c r="O246" s="16">
        <v>0</v>
      </c>
      <c r="P246" s="16">
        <v>0</v>
      </c>
      <c r="Q246" s="16">
        <v>0</v>
      </c>
      <c r="R246" s="16">
        <v>0</v>
      </c>
      <c r="S246" s="16">
        <v>0</v>
      </c>
    </row>
    <row r="247" spans="1:19">
      <c r="A247" s="18"/>
      <c r="B247" s="18" t="s">
        <v>123</v>
      </c>
      <c r="C247" s="17" t="s">
        <v>302</v>
      </c>
      <c r="D247" s="16">
        <v>62.91</v>
      </c>
      <c r="E247" s="16">
        <v>62.91</v>
      </c>
      <c r="F247" s="16">
        <v>62.91</v>
      </c>
      <c r="G247" s="16">
        <v>62.91</v>
      </c>
      <c r="H247" s="16">
        <v>0</v>
      </c>
      <c r="I247" s="16">
        <v>0</v>
      </c>
      <c r="J247" s="16">
        <v>0</v>
      </c>
      <c r="K247" s="16">
        <v>0</v>
      </c>
      <c r="L247" s="16">
        <v>0</v>
      </c>
      <c r="M247" s="16">
        <v>0</v>
      </c>
      <c r="N247" s="16">
        <v>0</v>
      </c>
      <c r="O247" s="16">
        <v>0</v>
      </c>
      <c r="P247" s="16">
        <v>0</v>
      </c>
      <c r="Q247" s="16">
        <v>0</v>
      </c>
      <c r="R247" s="16">
        <v>0</v>
      </c>
      <c r="S247" s="16">
        <v>0</v>
      </c>
    </row>
    <row r="248" spans="1:19">
      <c r="A248" s="18"/>
      <c r="B248" s="18" t="s">
        <v>124</v>
      </c>
      <c r="C248" s="17" t="s">
        <v>303</v>
      </c>
      <c r="D248" s="16">
        <v>26.18</v>
      </c>
      <c r="E248" s="16">
        <v>26.18</v>
      </c>
      <c r="F248" s="16">
        <v>26.18</v>
      </c>
      <c r="G248" s="16">
        <v>26.18</v>
      </c>
      <c r="H248" s="16">
        <v>0</v>
      </c>
      <c r="I248" s="16">
        <v>0</v>
      </c>
      <c r="J248" s="16">
        <v>0</v>
      </c>
      <c r="K248" s="16">
        <v>0</v>
      </c>
      <c r="L248" s="16">
        <v>0</v>
      </c>
      <c r="M248" s="16">
        <v>0</v>
      </c>
      <c r="N248" s="16">
        <v>0</v>
      </c>
      <c r="O248" s="16">
        <v>0</v>
      </c>
      <c r="P248" s="16">
        <v>0</v>
      </c>
      <c r="Q248" s="16">
        <v>0</v>
      </c>
      <c r="R248" s="16">
        <v>0</v>
      </c>
      <c r="S248" s="16">
        <v>0</v>
      </c>
    </row>
    <row r="249" spans="1:19">
      <c r="A249" s="18"/>
      <c r="B249" s="18" t="s">
        <v>125</v>
      </c>
      <c r="C249" s="17" t="s">
        <v>287</v>
      </c>
      <c r="D249" s="16">
        <v>15.64</v>
      </c>
      <c r="E249" s="16">
        <v>15.64</v>
      </c>
      <c r="F249" s="16">
        <v>15.64</v>
      </c>
      <c r="G249" s="16">
        <v>15.64</v>
      </c>
      <c r="H249" s="16">
        <v>0</v>
      </c>
      <c r="I249" s="16">
        <v>0</v>
      </c>
      <c r="J249" s="16">
        <v>0</v>
      </c>
      <c r="K249" s="16">
        <v>0</v>
      </c>
      <c r="L249" s="16">
        <v>0</v>
      </c>
      <c r="M249" s="16">
        <v>0</v>
      </c>
      <c r="N249" s="16">
        <v>0</v>
      </c>
      <c r="O249" s="16">
        <v>0</v>
      </c>
      <c r="P249" s="16">
        <v>0</v>
      </c>
      <c r="Q249" s="16">
        <v>0</v>
      </c>
      <c r="R249" s="16">
        <v>0</v>
      </c>
      <c r="S249" s="16">
        <v>0</v>
      </c>
    </row>
    <row r="250" spans="1:19">
      <c r="A250" s="18"/>
      <c r="B250" s="18" t="s">
        <v>126</v>
      </c>
      <c r="C250" s="17" t="s">
        <v>175</v>
      </c>
      <c r="D250" s="16">
        <v>82.32</v>
      </c>
      <c r="E250" s="16">
        <v>82.32</v>
      </c>
      <c r="F250" s="16">
        <v>82.32</v>
      </c>
      <c r="G250" s="16">
        <v>82.32</v>
      </c>
      <c r="H250" s="16">
        <v>0</v>
      </c>
      <c r="I250" s="16">
        <v>0</v>
      </c>
      <c r="J250" s="16">
        <v>0</v>
      </c>
      <c r="K250" s="16">
        <v>0</v>
      </c>
      <c r="L250" s="16">
        <v>0</v>
      </c>
      <c r="M250" s="16">
        <v>0</v>
      </c>
      <c r="N250" s="16">
        <v>0</v>
      </c>
      <c r="O250" s="16">
        <v>0</v>
      </c>
      <c r="P250" s="16">
        <v>0</v>
      </c>
      <c r="Q250" s="16">
        <v>0</v>
      </c>
      <c r="R250" s="16">
        <v>0</v>
      </c>
      <c r="S250" s="16">
        <v>0</v>
      </c>
    </row>
    <row r="251" spans="1:19">
      <c r="A251" s="18" t="s">
        <v>257</v>
      </c>
      <c r="B251" s="18"/>
      <c r="C251" s="17" t="s">
        <v>288</v>
      </c>
      <c r="D251" s="16">
        <v>81.9</v>
      </c>
      <c r="E251" s="16">
        <v>81.9</v>
      </c>
      <c r="F251" s="16">
        <v>81.9</v>
      </c>
      <c r="G251" s="16">
        <v>81.9</v>
      </c>
      <c r="H251" s="16">
        <v>0</v>
      </c>
      <c r="I251" s="16">
        <v>0</v>
      </c>
      <c r="J251" s="16">
        <v>0</v>
      </c>
      <c r="K251" s="16">
        <v>0</v>
      </c>
      <c r="L251" s="16">
        <v>0</v>
      </c>
      <c r="M251" s="16">
        <v>0</v>
      </c>
      <c r="N251" s="16">
        <v>0</v>
      </c>
      <c r="O251" s="16">
        <v>0</v>
      </c>
      <c r="P251" s="16">
        <v>0</v>
      </c>
      <c r="Q251" s="16">
        <v>0</v>
      </c>
      <c r="R251" s="16">
        <v>0</v>
      </c>
      <c r="S251" s="16">
        <v>0</v>
      </c>
    </row>
    <row r="252" spans="1:19">
      <c r="A252" s="18"/>
      <c r="B252" s="18" t="s">
        <v>159</v>
      </c>
      <c r="C252" s="17" t="s">
        <v>289</v>
      </c>
      <c r="D252" s="16">
        <v>7.65</v>
      </c>
      <c r="E252" s="16">
        <v>7.65</v>
      </c>
      <c r="F252" s="16">
        <v>7.65</v>
      </c>
      <c r="G252" s="16">
        <v>7.65</v>
      </c>
      <c r="H252" s="16">
        <v>0</v>
      </c>
      <c r="I252" s="16">
        <v>0</v>
      </c>
      <c r="J252" s="16">
        <v>0</v>
      </c>
      <c r="K252" s="16">
        <v>0</v>
      </c>
      <c r="L252" s="16">
        <v>0</v>
      </c>
      <c r="M252" s="16">
        <v>0</v>
      </c>
      <c r="N252" s="16">
        <v>0</v>
      </c>
      <c r="O252" s="16">
        <v>0</v>
      </c>
      <c r="P252" s="16">
        <v>0</v>
      </c>
      <c r="Q252" s="16">
        <v>0</v>
      </c>
      <c r="R252" s="16">
        <v>0</v>
      </c>
      <c r="S252" s="16">
        <v>0</v>
      </c>
    </row>
    <row r="253" spans="1:19">
      <c r="A253" s="18"/>
      <c r="B253" s="18" t="s">
        <v>148</v>
      </c>
      <c r="C253" s="17" t="s">
        <v>290</v>
      </c>
      <c r="D253" s="16">
        <v>1.05</v>
      </c>
      <c r="E253" s="16">
        <v>1.05</v>
      </c>
      <c r="F253" s="16">
        <v>1.05</v>
      </c>
      <c r="G253" s="16">
        <v>1.05</v>
      </c>
      <c r="H253" s="16">
        <v>0</v>
      </c>
      <c r="I253" s="16">
        <v>0</v>
      </c>
      <c r="J253" s="16">
        <v>0</v>
      </c>
      <c r="K253" s="16">
        <v>0</v>
      </c>
      <c r="L253" s="16">
        <v>0</v>
      </c>
      <c r="M253" s="16">
        <v>0</v>
      </c>
      <c r="N253" s="16">
        <v>0</v>
      </c>
      <c r="O253" s="16">
        <v>0</v>
      </c>
      <c r="P253" s="16">
        <v>0</v>
      </c>
      <c r="Q253" s="16">
        <v>0</v>
      </c>
      <c r="R253" s="16">
        <v>0</v>
      </c>
      <c r="S253" s="16">
        <v>0</v>
      </c>
    </row>
    <row r="254" spans="1:19">
      <c r="A254" s="18"/>
      <c r="B254" s="18" t="s">
        <v>157</v>
      </c>
      <c r="C254" s="17" t="s">
        <v>291</v>
      </c>
      <c r="D254" s="16">
        <v>1.49</v>
      </c>
      <c r="E254" s="16">
        <v>1.49</v>
      </c>
      <c r="F254" s="16">
        <v>1.49</v>
      </c>
      <c r="G254" s="16">
        <v>1.49</v>
      </c>
      <c r="H254" s="16">
        <v>0</v>
      </c>
      <c r="I254" s="16">
        <v>0</v>
      </c>
      <c r="J254" s="16">
        <v>0</v>
      </c>
      <c r="K254" s="16">
        <v>0</v>
      </c>
      <c r="L254" s="16">
        <v>0</v>
      </c>
      <c r="M254" s="16">
        <v>0</v>
      </c>
      <c r="N254" s="16">
        <v>0</v>
      </c>
      <c r="O254" s="16">
        <v>0</v>
      </c>
      <c r="P254" s="16">
        <v>0</v>
      </c>
      <c r="Q254" s="16">
        <v>0</v>
      </c>
      <c r="R254" s="16">
        <v>0</v>
      </c>
      <c r="S254" s="16">
        <v>0</v>
      </c>
    </row>
    <row r="255" spans="1:19">
      <c r="A255" s="18"/>
      <c r="B255" s="18" t="s">
        <v>163</v>
      </c>
      <c r="C255" s="17" t="s">
        <v>292</v>
      </c>
      <c r="D255" s="16">
        <v>1.45</v>
      </c>
      <c r="E255" s="16">
        <v>1.45</v>
      </c>
      <c r="F255" s="16">
        <v>1.45</v>
      </c>
      <c r="G255" s="16">
        <v>1.45</v>
      </c>
      <c r="H255" s="16">
        <v>0</v>
      </c>
      <c r="I255" s="16">
        <v>0</v>
      </c>
      <c r="J255" s="16">
        <v>0</v>
      </c>
      <c r="K255" s="16">
        <v>0</v>
      </c>
      <c r="L255" s="16">
        <v>0</v>
      </c>
      <c r="M255" s="16">
        <v>0</v>
      </c>
      <c r="N255" s="16">
        <v>0</v>
      </c>
      <c r="O255" s="16">
        <v>0</v>
      </c>
      <c r="P255" s="16">
        <v>0</v>
      </c>
      <c r="Q255" s="16">
        <v>0</v>
      </c>
      <c r="R255" s="16">
        <v>0</v>
      </c>
      <c r="S255" s="16">
        <v>0</v>
      </c>
    </row>
    <row r="256" spans="1:19">
      <c r="A256" s="18"/>
      <c r="B256" s="18" t="s">
        <v>250</v>
      </c>
      <c r="C256" s="17" t="s">
        <v>293</v>
      </c>
      <c r="D256" s="16">
        <v>2.9</v>
      </c>
      <c r="E256" s="16">
        <v>2.9</v>
      </c>
      <c r="F256" s="16">
        <v>2.9</v>
      </c>
      <c r="G256" s="16">
        <v>2.9</v>
      </c>
      <c r="H256" s="16">
        <v>0</v>
      </c>
      <c r="I256" s="16">
        <v>0</v>
      </c>
      <c r="J256" s="16">
        <v>0</v>
      </c>
      <c r="K256" s="16">
        <v>0</v>
      </c>
      <c r="L256" s="16">
        <v>0</v>
      </c>
      <c r="M256" s="16">
        <v>0</v>
      </c>
      <c r="N256" s="16">
        <v>0</v>
      </c>
      <c r="O256" s="16">
        <v>0</v>
      </c>
      <c r="P256" s="16">
        <v>0</v>
      </c>
      <c r="Q256" s="16">
        <v>0</v>
      </c>
      <c r="R256" s="16">
        <v>0</v>
      </c>
      <c r="S256" s="16">
        <v>0</v>
      </c>
    </row>
    <row r="257" spans="1:19">
      <c r="A257" s="18"/>
      <c r="B257" s="18" t="s">
        <v>253</v>
      </c>
      <c r="C257" s="17" t="s">
        <v>294</v>
      </c>
      <c r="D257" s="16">
        <v>1.45</v>
      </c>
      <c r="E257" s="16">
        <v>1.45</v>
      </c>
      <c r="F257" s="16">
        <v>1.45</v>
      </c>
      <c r="G257" s="16">
        <v>1.45</v>
      </c>
      <c r="H257" s="16">
        <v>0</v>
      </c>
      <c r="I257" s="16">
        <v>0</v>
      </c>
      <c r="J257" s="16">
        <v>0</v>
      </c>
      <c r="K257" s="16">
        <v>0</v>
      </c>
      <c r="L257" s="16">
        <v>0</v>
      </c>
      <c r="M257" s="16">
        <v>0</v>
      </c>
      <c r="N257" s="16">
        <v>0</v>
      </c>
      <c r="O257" s="16">
        <v>0</v>
      </c>
      <c r="P257" s="16">
        <v>0</v>
      </c>
      <c r="Q257" s="16">
        <v>0</v>
      </c>
      <c r="R257" s="16">
        <v>0</v>
      </c>
      <c r="S257" s="16">
        <v>0</v>
      </c>
    </row>
    <row r="258" spans="1:19">
      <c r="A258" s="18"/>
      <c r="B258" s="18" t="s">
        <v>124</v>
      </c>
      <c r="C258" s="17" t="s">
        <v>295</v>
      </c>
      <c r="D258" s="16">
        <v>22.72</v>
      </c>
      <c r="E258" s="16">
        <v>22.72</v>
      </c>
      <c r="F258" s="16">
        <v>22.72</v>
      </c>
      <c r="G258" s="16">
        <v>22.72</v>
      </c>
      <c r="H258" s="16">
        <v>0</v>
      </c>
      <c r="I258" s="16">
        <v>0</v>
      </c>
      <c r="J258" s="16">
        <v>0</v>
      </c>
      <c r="K258" s="16">
        <v>0</v>
      </c>
      <c r="L258" s="16">
        <v>0</v>
      </c>
      <c r="M258" s="16">
        <v>0</v>
      </c>
      <c r="N258" s="16">
        <v>0</v>
      </c>
      <c r="O258" s="16">
        <v>0</v>
      </c>
      <c r="P258" s="16">
        <v>0</v>
      </c>
      <c r="Q258" s="16">
        <v>0</v>
      </c>
      <c r="R258" s="16">
        <v>0</v>
      </c>
      <c r="S258" s="16">
        <v>0</v>
      </c>
    </row>
    <row r="259" spans="1:19">
      <c r="A259" s="18"/>
      <c r="B259" s="18" t="s">
        <v>126</v>
      </c>
      <c r="C259" s="17" t="s">
        <v>296</v>
      </c>
      <c r="D259" s="16">
        <v>0.7</v>
      </c>
      <c r="E259" s="16">
        <v>0.7</v>
      </c>
      <c r="F259" s="16">
        <v>0.7</v>
      </c>
      <c r="G259" s="16">
        <v>0.7</v>
      </c>
      <c r="H259" s="16">
        <v>0</v>
      </c>
      <c r="I259" s="16">
        <v>0</v>
      </c>
      <c r="J259" s="16">
        <v>0</v>
      </c>
      <c r="K259" s="16">
        <v>0</v>
      </c>
      <c r="L259" s="16">
        <v>0</v>
      </c>
      <c r="M259" s="16">
        <v>0</v>
      </c>
      <c r="N259" s="16">
        <v>0</v>
      </c>
      <c r="O259" s="16">
        <v>0</v>
      </c>
      <c r="P259" s="16">
        <v>0</v>
      </c>
      <c r="Q259" s="16">
        <v>0</v>
      </c>
      <c r="R259" s="16">
        <v>0</v>
      </c>
      <c r="S259" s="16">
        <v>0</v>
      </c>
    </row>
    <row r="260" spans="1:19">
      <c r="A260" s="18"/>
      <c r="B260" s="18" t="s">
        <v>129</v>
      </c>
      <c r="C260" s="17" t="s">
        <v>297</v>
      </c>
      <c r="D260" s="16">
        <v>2.24</v>
      </c>
      <c r="E260" s="16">
        <v>2.24</v>
      </c>
      <c r="F260" s="16">
        <v>2.24</v>
      </c>
      <c r="G260" s="16">
        <v>2.24</v>
      </c>
      <c r="H260" s="16">
        <v>0</v>
      </c>
      <c r="I260" s="16">
        <v>0</v>
      </c>
      <c r="J260" s="16">
        <v>0</v>
      </c>
      <c r="K260" s="16">
        <v>0</v>
      </c>
      <c r="L260" s="16">
        <v>0</v>
      </c>
      <c r="M260" s="16">
        <v>0</v>
      </c>
      <c r="N260" s="16">
        <v>0</v>
      </c>
      <c r="O260" s="16">
        <v>0</v>
      </c>
      <c r="P260" s="16">
        <v>0</v>
      </c>
      <c r="Q260" s="16">
        <v>0</v>
      </c>
      <c r="R260" s="16">
        <v>0</v>
      </c>
      <c r="S260" s="16">
        <v>0</v>
      </c>
    </row>
    <row r="261" spans="1:19">
      <c r="A261" s="18"/>
      <c r="B261" s="18" t="s">
        <v>141</v>
      </c>
      <c r="C261" s="17" t="s">
        <v>298</v>
      </c>
      <c r="D261" s="16">
        <v>14.63</v>
      </c>
      <c r="E261" s="16">
        <v>14.63</v>
      </c>
      <c r="F261" s="16">
        <v>14.63</v>
      </c>
      <c r="G261" s="16">
        <v>14.63</v>
      </c>
      <c r="H261" s="16">
        <v>0</v>
      </c>
      <c r="I261" s="16">
        <v>0</v>
      </c>
      <c r="J261" s="16">
        <v>0</v>
      </c>
      <c r="K261" s="16">
        <v>0</v>
      </c>
      <c r="L261" s="16">
        <v>0</v>
      </c>
      <c r="M261" s="16">
        <v>0</v>
      </c>
      <c r="N261" s="16">
        <v>0</v>
      </c>
      <c r="O261" s="16">
        <v>0</v>
      </c>
      <c r="P261" s="16">
        <v>0</v>
      </c>
      <c r="Q261" s="16">
        <v>0</v>
      </c>
      <c r="R261" s="16">
        <v>0</v>
      </c>
      <c r="S261" s="16">
        <v>0</v>
      </c>
    </row>
    <row r="262" spans="1:19">
      <c r="A262" s="18"/>
      <c r="B262" s="18" t="s">
        <v>273</v>
      </c>
      <c r="C262" s="17" t="s">
        <v>299</v>
      </c>
      <c r="D262" s="16">
        <v>14.63</v>
      </c>
      <c r="E262" s="16">
        <v>14.63</v>
      </c>
      <c r="F262" s="16">
        <v>14.63</v>
      </c>
      <c r="G262" s="16">
        <v>14.63</v>
      </c>
      <c r="H262" s="16">
        <v>0</v>
      </c>
      <c r="I262" s="16">
        <v>0</v>
      </c>
      <c r="J262" s="16">
        <v>0</v>
      </c>
      <c r="K262" s="16">
        <v>0</v>
      </c>
      <c r="L262" s="16">
        <v>0</v>
      </c>
      <c r="M262" s="16">
        <v>0</v>
      </c>
      <c r="N262" s="16">
        <v>0</v>
      </c>
      <c r="O262" s="16">
        <v>0</v>
      </c>
      <c r="P262" s="16">
        <v>0</v>
      </c>
      <c r="Q262" s="16">
        <v>0</v>
      </c>
      <c r="R262" s="16">
        <v>0</v>
      </c>
      <c r="S262" s="16">
        <v>0</v>
      </c>
    </row>
    <row r="263" spans="1:19">
      <c r="A263" s="18"/>
      <c r="B263" s="18" t="s">
        <v>275</v>
      </c>
      <c r="C263" s="17" t="s">
        <v>300</v>
      </c>
      <c r="D263" s="16">
        <v>6.87</v>
      </c>
      <c r="E263" s="16">
        <v>6.87</v>
      </c>
      <c r="F263" s="16">
        <v>6.87</v>
      </c>
      <c r="G263" s="16">
        <v>6.87</v>
      </c>
      <c r="H263" s="16">
        <v>0</v>
      </c>
      <c r="I263" s="16">
        <v>0</v>
      </c>
      <c r="J263" s="16">
        <v>0</v>
      </c>
      <c r="K263" s="16">
        <v>0</v>
      </c>
      <c r="L263" s="16">
        <v>0</v>
      </c>
      <c r="M263" s="16">
        <v>0</v>
      </c>
      <c r="N263" s="16">
        <v>0</v>
      </c>
      <c r="O263" s="16">
        <v>0</v>
      </c>
      <c r="P263" s="16">
        <v>0</v>
      </c>
      <c r="Q263" s="16">
        <v>0</v>
      </c>
      <c r="R263" s="16">
        <v>0</v>
      </c>
      <c r="S263" s="16">
        <v>0</v>
      </c>
    </row>
    <row r="264" spans="1:19">
      <c r="A264" s="18"/>
      <c r="B264" s="18" t="s">
        <v>152</v>
      </c>
      <c r="C264" s="17" t="s">
        <v>301</v>
      </c>
      <c r="D264" s="16">
        <v>4.12</v>
      </c>
      <c r="E264" s="16">
        <v>4.12</v>
      </c>
      <c r="F264" s="16">
        <v>4.12</v>
      </c>
      <c r="G264" s="16">
        <v>4.12</v>
      </c>
      <c r="H264" s="16">
        <v>0</v>
      </c>
      <c r="I264" s="16">
        <v>0</v>
      </c>
      <c r="J264" s="16">
        <v>0</v>
      </c>
      <c r="K264" s="16">
        <v>0</v>
      </c>
      <c r="L264" s="16">
        <v>0</v>
      </c>
      <c r="M264" s="16">
        <v>0</v>
      </c>
      <c r="N264" s="16">
        <v>0</v>
      </c>
      <c r="O264" s="16">
        <v>0</v>
      </c>
      <c r="P264" s="16">
        <v>0</v>
      </c>
      <c r="Q264" s="16">
        <v>0</v>
      </c>
      <c r="R264" s="16">
        <v>0</v>
      </c>
      <c r="S264" s="16">
        <v>0</v>
      </c>
    </row>
    <row r="265" spans="1:19">
      <c r="A265" s="18"/>
      <c r="B265" s="18"/>
      <c r="C265" s="17" t="s">
        <v>204</v>
      </c>
      <c r="D265" s="16">
        <v>1395.69</v>
      </c>
      <c r="E265" s="16">
        <v>1395.69</v>
      </c>
      <c r="F265" s="16">
        <v>1395.69</v>
      </c>
      <c r="G265" s="16">
        <v>1395.69</v>
      </c>
      <c r="H265" s="16">
        <v>0</v>
      </c>
      <c r="I265" s="16">
        <v>0</v>
      </c>
      <c r="J265" s="16">
        <v>0</v>
      </c>
      <c r="K265" s="16">
        <v>0</v>
      </c>
      <c r="L265" s="16">
        <v>0</v>
      </c>
      <c r="M265" s="16">
        <v>0</v>
      </c>
      <c r="N265" s="16">
        <v>0</v>
      </c>
      <c r="O265" s="16">
        <v>0</v>
      </c>
      <c r="P265" s="16">
        <v>0</v>
      </c>
      <c r="Q265" s="16">
        <v>0</v>
      </c>
      <c r="R265" s="16">
        <v>0</v>
      </c>
      <c r="S265" s="16">
        <v>0</v>
      </c>
    </row>
    <row r="266" spans="1:19">
      <c r="A266" s="18" t="s">
        <v>245</v>
      </c>
      <c r="B266" s="18"/>
      <c r="C266" s="17" t="s">
        <v>280</v>
      </c>
      <c r="D266" s="16">
        <v>1309.36</v>
      </c>
      <c r="E266" s="16">
        <v>1309.36</v>
      </c>
      <c r="F266" s="16">
        <v>1309.36</v>
      </c>
      <c r="G266" s="16">
        <v>1309.36</v>
      </c>
      <c r="H266" s="16">
        <v>0</v>
      </c>
      <c r="I266" s="16">
        <v>0</v>
      </c>
      <c r="J266" s="16">
        <v>0</v>
      </c>
      <c r="K266" s="16">
        <v>0</v>
      </c>
      <c r="L266" s="16">
        <v>0</v>
      </c>
      <c r="M266" s="16">
        <v>0</v>
      </c>
      <c r="N266" s="16">
        <v>0</v>
      </c>
      <c r="O266" s="16">
        <v>0</v>
      </c>
      <c r="P266" s="16">
        <v>0</v>
      </c>
      <c r="Q266" s="16">
        <v>0</v>
      </c>
      <c r="R266" s="16">
        <v>0</v>
      </c>
      <c r="S266" s="16">
        <v>0</v>
      </c>
    </row>
    <row r="267" spans="1:19">
      <c r="A267" s="18"/>
      <c r="B267" s="18" t="s">
        <v>159</v>
      </c>
      <c r="C267" s="17" t="s">
        <v>281</v>
      </c>
      <c r="D267" s="16">
        <v>367.68</v>
      </c>
      <c r="E267" s="16">
        <v>367.68</v>
      </c>
      <c r="F267" s="16">
        <v>367.68</v>
      </c>
      <c r="G267" s="16">
        <v>367.68</v>
      </c>
      <c r="H267" s="16">
        <v>0</v>
      </c>
      <c r="I267" s="16">
        <v>0</v>
      </c>
      <c r="J267" s="16">
        <v>0</v>
      </c>
      <c r="K267" s="16">
        <v>0</v>
      </c>
      <c r="L267" s="16">
        <v>0</v>
      </c>
      <c r="M267" s="16">
        <v>0</v>
      </c>
      <c r="N267" s="16">
        <v>0</v>
      </c>
      <c r="O267" s="16">
        <v>0</v>
      </c>
      <c r="P267" s="16">
        <v>0</v>
      </c>
      <c r="Q267" s="16">
        <v>0</v>
      </c>
      <c r="R267" s="16">
        <v>0</v>
      </c>
      <c r="S267" s="16">
        <v>0</v>
      </c>
    </row>
    <row r="268" spans="1:19">
      <c r="A268" s="18"/>
      <c r="B268" s="18" t="s">
        <v>148</v>
      </c>
      <c r="C268" s="17" t="s">
        <v>282</v>
      </c>
      <c r="D268" s="16">
        <v>66.5</v>
      </c>
      <c r="E268" s="16">
        <v>66.5</v>
      </c>
      <c r="F268" s="16">
        <v>66.5</v>
      </c>
      <c r="G268" s="16">
        <v>66.5</v>
      </c>
      <c r="H268" s="16">
        <v>0</v>
      </c>
      <c r="I268" s="16">
        <v>0</v>
      </c>
      <c r="J268" s="16">
        <v>0</v>
      </c>
      <c r="K268" s="16">
        <v>0</v>
      </c>
      <c r="L268" s="16">
        <v>0</v>
      </c>
      <c r="M268" s="16">
        <v>0</v>
      </c>
      <c r="N268" s="16">
        <v>0</v>
      </c>
      <c r="O268" s="16">
        <v>0</v>
      </c>
      <c r="P268" s="16">
        <v>0</v>
      </c>
      <c r="Q268" s="16">
        <v>0</v>
      </c>
      <c r="R268" s="16">
        <v>0</v>
      </c>
      <c r="S268" s="16">
        <v>0</v>
      </c>
    </row>
    <row r="269" spans="1:19">
      <c r="A269" s="18"/>
      <c r="B269" s="18" t="s">
        <v>146</v>
      </c>
      <c r="C269" s="17" t="s">
        <v>283</v>
      </c>
      <c r="D269" s="16">
        <v>30.64</v>
      </c>
      <c r="E269" s="16">
        <v>30.64</v>
      </c>
      <c r="F269" s="16">
        <v>30.64</v>
      </c>
      <c r="G269" s="16">
        <v>30.64</v>
      </c>
      <c r="H269" s="16">
        <v>0</v>
      </c>
      <c r="I269" s="16">
        <v>0</v>
      </c>
      <c r="J269" s="16">
        <v>0</v>
      </c>
      <c r="K269" s="16">
        <v>0</v>
      </c>
      <c r="L269" s="16">
        <v>0</v>
      </c>
      <c r="M269" s="16">
        <v>0</v>
      </c>
      <c r="N269" s="16">
        <v>0</v>
      </c>
      <c r="O269" s="16">
        <v>0</v>
      </c>
      <c r="P269" s="16">
        <v>0</v>
      </c>
      <c r="Q269" s="16">
        <v>0</v>
      </c>
      <c r="R269" s="16">
        <v>0</v>
      </c>
      <c r="S269" s="16">
        <v>0</v>
      </c>
    </row>
    <row r="270" spans="1:19">
      <c r="A270" s="18"/>
      <c r="B270" s="18" t="s">
        <v>250</v>
      </c>
      <c r="C270" s="17" t="s">
        <v>284</v>
      </c>
      <c r="D270" s="16">
        <v>568.71</v>
      </c>
      <c r="E270" s="16">
        <v>568.71</v>
      </c>
      <c r="F270" s="16">
        <v>568.71</v>
      </c>
      <c r="G270" s="16">
        <v>568.71</v>
      </c>
      <c r="H270" s="16">
        <v>0</v>
      </c>
      <c r="I270" s="16">
        <v>0</v>
      </c>
      <c r="J270" s="16">
        <v>0</v>
      </c>
      <c r="K270" s="16">
        <v>0</v>
      </c>
      <c r="L270" s="16">
        <v>0</v>
      </c>
      <c r="M270" s="16">
        <v>0</v>
      </c>
      <c r="N270" s="16">
        <v>0</v>
      </c>
      <c r="O270" s="16">
        <v>0</v>
      </c>
      <c r="P270" s="16">
        <v>0</v>
      </c>
      <c r="Q270" s="16">
        <v>0</v>
      </c>
      <c r="R270" s="16">
        <v>0</v>
      </c>
      <c r="S270" s="16">
        <v>0</v>
      </c>
    </row>
    <row r="271" spans="1:19">
      <c r="A271" s="18"/>
      <c r="B271" s="18" t="s">
        <v>169</v>
      </c>
      <c r="C271" s="17" t="s">
        <v>285</v>
      </c>
      <c r="D271" s="16">
        <v>151.33</v>
      </c>
      <c r="E271" s="16">
        <v>151.33</v>
      </c>
      <c r="F271" s="16">
        <v>151.33</v>
      </c>
      <c r="G271" s="16">
        <v>151.33</v>
      </c>
      <c r="H271" s="16">
        <v>0</v>
      </c>
      <c r="I271" s="16">
        <v>0</v>
      </c>
      <c r="J271" s="16">
        <v>0</v>
      </c>
      <c r="K271" s="16">
        <v>0</v>
      </c>
      <c r="L271" s="16">
        <v>0</v>
      </c>
      <c r="M271" s="16">
        <v>0</v>
      </c>
      <c r="N271" s="16">
        <v>0</v>
      </c>
      <c r="O271" s="16">
        <v>0</v>
      </c>
      <c r="P271" s="16">
        <v>0</v>
      </c>
      <c r="Q271" s="16">
        <v>0</v>
      </c>
      <c r="R271" s="16">
        <v>0</v>
      </c>
      <c r="S271" s="16">
        <v>0</v>
      </c>
    </row>
    <row r="272" spans="1:19">
      <c r="A272" s="18"/>
      <c r="B272" s="18" t="s">
        <v>253</v>
      </c>
      <c r="C272" s="17" t="s">
        <v>286</v>
      </c>
      <c r="D272" s="16">
        <v>5.62</v>
      </c>
      <c r="E272" s="16">
        <v>5.62</v>
      </c>
      <c r="F272" s="16">
        <v>5.62</v>
      </c>
      <c r="G272" s="16">
        <v>5.62</v>
      </c>
      <c r="H272" s="16">
        <v>0</v>
      </c>
      <c r="I272" s="16">
        <v>0</v>
      </c>
      <c r="J272" s="16">
        <v>0</v>
      </c>
      <c r="K272" s="16">
        <v>0</v>
      </c>
      <c r="L272" s="16">
        <v>0</v>
      </c>
      <c r="M272" s="16">
        <v>0</v>
      </c>
      <c r="N272" s="16">
        <v>0</v>
      </c>
      <c r="O272" s="16">
        <v>0</v>
      </c>
      <c r="P272" s="16">
        <v>0</v>
      </c>
      <c r="Q272" s="16">
        <v>0</v>
      </c>
      <c r="R272" s="16">
        <v>0</v>
      </c>
      <c r="S272" s="16">
        <v>0</v>
      </c>
    </row>
    <row r="273" spans="1:19">
      <c r="A273" s="18"/>
      <c r="B273" s="18" t="s">
        <v>125</v>
      </c>
      <c r="C273" s="17" t="s">
        <v>287</v>
      </c>
      <c r="D273" s="16">
        <v>17.55</v>
      </c>
      <c r="E273" s="16">
        <v>17.55</v>
      </c>
      <c r="F273" s="16">
        <v>17.55</v>
      </c>
      <c r="G273" s="16">
        <v>17.55</v>
      </c>
      <c r="H273" s="16">
        <v>0</v>
      </c>
      <c r="I273" s="16">
        <v>0</v>
      </c>
      <c r="J273" s="16">
        <v>0</v>
      </c>
      <c r="K273" s="16">
        <v>0</v>
      </c>
      <c r="L273" s="16">
        <v>0</v>
      </c>
      <c r="M273" s="16">
        <v>0</v>
      </c>
      <c r="N273" s="16">
        <v>0</v>
      </c>
      <c r="O273" s="16">
        <v>0</v>
      </c>
      <c r="P273" s="16">
        <v>0</v>
      </c>
      <c r="Q273" s="16">
        <v>0</v>
      </c>
      <c r="R273" s="16">
        <v>0</v>
      </c>
      <c r="S273" s="16">
        <v>0</v>
      </c>
    </row>
    <row r="274" spans="1:19">
      <c r="A274" s="18"/>
      <c r="B274" s="18" t="s">
        <v>126</v>
      </c>
      <c r="C274" s="17" t="s">
        <v>175</v>
      </c>
      <c r="D274" s="16">
        <v>101.33</v>
      </c>
      <c r="E274" s="16">
        <v>101.33</v>
      </c>
      <c r="F274" s="16">
        <v>101.33</v>
      </c>
      <c r="G274" s="16">
        <v>101.33</v>
      </c>
      <c r="H274" s="16">
        <v>0</v>
      </c>
      <c r="I274" s="16">
        <v>0</v>
      </c>
      <c r="J274" s="16">
        <v>0</v>
      </c>
      <c r="K274" s="16">
        <v>0</v>
      </c>
      <c r="L274" s="16">
        <v>0</v>
      </c>
      <c r="M274" s="16">
        <v>0</v>
      </c>
      <c r="N274" s="16">
        <v>0</v>
      </c>
      <c r="O274" s="16">
        <v>0</v>
      </c>
      <c r="P274" s="16">
        <v>0</v>
      </c>
      <c r="Q274" s="16">
        <v>0</v>
      </c>
      <c r="R274" s="16">
        <v>0</v>
      </c>
      <c r="S274" s="16">
        <v>0</v>
      </c>
    </row>
    <row r="275" spans="1:19">
      <c r="A275" s="18" t="s">
        <v>257</v>
      </c>
      <c r="B275" s="18"/>
      <c r="C275" s="17" t="s">
        <v>288</v>
      </c>
      <c r="D275" s="16">
        <v>86.33</v>
      </c>
      <c r="E275" s="16">
        <v>86.33</v>
      </c>
      <c r="F275" s="16">
        <v>86.33</v>
      </c>
      <c r="G275" s="16">
        <v>86.33</v>
      </c>
      <c r="H275" s="16">
        <v>0</v>
      </c>
      <c r="I275" s="16">
        <v>0</v>
      </c>
      <c r="J275" s="16">
        <v>0</v>
      </c>
      <c r="K275" s="16">
        <v>0</v>
      </c>
      <c r="L275" s="16">
        <v>0</v>
      </c>
      <c r="M275" s="16">
        <v>0</v>
      </c>
      <c r="N275" s="16">
        <v>0</v>
      </c>
      <c r="O275" s="16">
        <v>0</v>
      </c>
      <c r="P275" s="16">
        <v>0</v>
      </c>
      <c r="Q275" s="16">
        <v>0</v>
      </c>
      <c r="R275" s="16">
        <v>0</v>
      </c>
      <c r="S275" s="16">
        <v>0</v>
      </c>
    </row>
    <row r="276" spans="1:19">
      <c r="A276" s="18"/>
      <c r="B276" s="18" t="s">
        <v>159</v>
      </c>
      <c r="C276" s="17" t="s">
        <v>289</v>
      </c>
      <c r="D276" s="16">
        <v>8.1</v>
      </c>
      <c r="E276" s="16">
        <v>8.1</v>
      </c>
      <c r="F276" s="16">
        <v>8.1</v>
      </c>
      <c r="G276" s="16">
        <v>8.1</v>
      </c>
      <c r="H276" s="16">
        <v>0</v>
      </c>
      <c r="I276" s="16">
        <v>0</v>
      </c>
      <c r="J276" s="16">
        <v>0</v>
      </c>
      <c r="K276" s="16">
        <v>0</v>
      </c>
      <c r="L276" s="16">
        <v>0</v>
      </c>
      <c r="M276" s="16">
        <v>0</v>
      </c>
      <c r="N276" s="16">
        <v>0</v>
      </c>
      <c r="O276" s="16">
        <v>0</v>
      </c>
      <c r="P276" s="16">
        <v>0</v>
      </c>
      <c r="Q276" s="16">
        <v>0</v>
      </c>
      <c r="R276" s="16">
        <v>0</v>
      </c>
      <c r="S276" s="16">
        <v>0</v>
      </c>
    </row>
    <row r="277" spans="1:19">
      <c r="A277" s="18"/>
      <c r="B277" s="18" t="s">
        <v>148</v>
      </c>
      <c r="C277" s="17" t="s">
        <v>290</v>
      </c>
      <c r="D277" s="16">
        <v>1.12</v>
      </c>
      <c r="E277" s="16">
        <v>1.12</v>
      </c>
      <c r="F277" s="16">
        <v>1.12</v>
      </c>
      <c r="G277" s="16">
        <v>1.12</v>
      </c>
      <c r="H277" s="16">
        <v>0</v>
      </c>
      <c r="I277" s="16">
        <v>0</v>
      </c>
      <c r="J277" s="16">
        <v>0</v>
      </c>
      <c r="K277" s="16">
        <v>0</v>
      </c>
      <c r="L277" s="16">
        <v>0</v>
      </c>
      <c r="M277" s="16">
        <v>0</v>
      </c>
      <c r="N277" s="16">
        <v>0</v>
      </c>
      <c r="O277" s="16">
        <v>0</v>
      </c>
      <c r="P277" s="16">
        <v>0</v>
      </c>
      <c r="Q277" s="16">
        <v>0</v>
      </c>
      <c r="R277" s="16">
        <v>0</v>
      </c>
      <c r="S277" s="16">
        <v>0</v>
      </c>
    </row>
    <row r="278" spans="1:19">
      <c r="A278" s="18"/>
      <c r="B278" s="18" t="s">
        <v>157</v>
      </c>
      <c r="C278" s="17" t="s">
        <v>291</v>
      </c>
      <c r="D278" s="16">
        <v>1.58</v>
      </c>
      <c r="E278" s="16">
        <v>1.58</v>
      </c>
      <c r="F278" s="16">
        <v>1.58</v>
      </c>
      <c r="G278" s="16">
        <v>1.58</v>
      </c>
      <c r="H278" s="16">
        <v>0</v>
      </c>
      <c r="I278" s="16">
        <v>0</v>
      </c>
      <c r="J278" s="16">
        <v>0</v>
      </c>
      <c r="K278" s="16">
        <v>0</v>
      </c>
      <c r="L278" s="16">
        <v>0</v>
      </c>
      <c r="M278" s="16">
        <v>0</v>
      </c>
      <c r="N278" s="16">
        <v>0</v>
      </c>
      <c r="O278" s="16">
        <v>0</v>
      </c>
      <c r="P278" s="16">
        <v>0</v>
      </c>
      <c r="Q278" s="16">
        <v>0</v>
      </c>
      <c r="R278" s="16">
        <v>0</v>
      </c>
      <c r="S278" s="16">
        <v>0</v>
      </c>
    </row>
    <row r="279" spans="1:19">
      <c r="A279" s="18"/>
      <c r="B279" s="18" t="s">
        <v>163</v>
      </c>
      <c r="C279" s="17" t="s">
        <v>292</v>
      </c>
      <c r="D279" s="16">
        <v>1.54</v>
      </c>
      <c r="E279" s="16">
        <v>1.54</v>
      </c>
      <c r="F279" s="16">
        <v>1.54</v>
      </c>
      <c r="G279" s="16">
        <v>1.54</v>
      </c>
      <c r="H279" s="16">
        <v>0</v>
      </c>
      <c r="I279" s="16">
        <v>0</v>
      </c>
      <c r="J279" s="16">
        <v>0</v>
      </c>
      <c r="K279" s="16">
        <v>0</v>
      </c>
      <c r="L279" s="16">
        <v>0</v>
      </c>
      <c r="M279" s="16">
        <v>0</v>
      </c>
      <c r="N279" s="16">
        <v>0</v>
      </c>
      <c r="O279" s="16">
        <v>0</v>
      </c>
      <c r="P279" s="16">
        <v>0</v>
      </c>
      <c r="Q279" s="16">
        <v>0</v>
      </c>
      <c r="R279" s="16">
        <v>0</v>
      </c>
      <c r="S279" s="16">
        <v>0</v>
      </c>
    </row>
    <row r="280" spans="1:19">
      <c r="A280" s="18"/>
      <c r="B280" s="18" t="s">
        <v>250</v>
      </c>
      <c r="C280" s="17" t="s">
        <v>293</v>
      </c>
      <c r="D280" s="16">
        <v>3.07</v>
      </c>
      <c r="E280" s="16">
        <v>3.07</v>
      </c>
      <c r="F280" s="16">
        <v>3.07</v>
      </c>
      <c r="G280" s="16">
        <v>3.07</v>
      </c>
      <c r="H280" s="16">
        <v>0</v>
      </c>
      <c r="I280" s="16">
        <v>0</v>
      </c>
      <c r="J280" s="16">
        <v>0</v>
      </c>
      <c r="K280" s="16">
        <v>0</v>
      </c>
      <c r="L280" s="16">
        <v>0</v>
      </c>
      <c r="M280" s="16">
        <v>0</v>
      </c>
      <c r="N280" s="16">
        <v>0</v>
      </c>
      <c r="O280" s="16">
        <v>0</v>
      </c>
      <c r="P280" s="16">
        <v>0</v>
      </c>
      <c r="Q280" s="16">
        <v>0</v>
      </c>
      <c r="R280" s="16">
        <v>0</v>
      </c>
      <c r="S280" s="16">
        <v>0</v>
      </c>
    </row>
    <row r="281" spans="1:19">
      <c r="A281" s="18"/>
      <c r="B281" s="18" t="s">
        <v>124</v>
      </c>
      <c r="C281" s="17" t="s">
        <v>295</v>
      </c>
      <c r="D281" s="16">
        <v>24.08</v>
      </c>
      <c r="E281" s="16">
        <v>24.08</v>
      </c>
      <c r="F281" s="16">
        <v>24.08</v>
      </c>
      <c r="G281" s="16">
        <v>24.08</v>
      </c>
      <c r="H281" s="16">
        <v>0</v>
      </c>
      <c r="I281" s="16">
        <v>0</v>
      </c>
      <c r="J281" s="16">
        <v>0</v>
      </c>
      <c r="K281" s="16">
        <v>0</v>
      </c>
      <c r="L281" s="16">
        <v>0</v>
      </c>
      <c r="M281" s="16">
        <v>0</v>
      </c>
      <c r="N281" s="16">
        <v>0</v>
      </c>
      <c r="O281" s="16">
        <v>0</v>
      </c>
      <c r="P281" s="16">
        <v>0</v>
      </c>
      <c r="Q281" s="16">
        <v>0</v>
      </c>
      <c r="R281" s="16">
        <v>0</v>
      </c>
      <c r="S281" s="16">
        <v>0</v>
      </c>
    </row>
    <row r="282" spans="1:19">
      <c r="A282" s="18"/>
      <c r="B282" s="18" t="s">
        <v>126</v>
      </c>
      <c r="C282" s="17" t="s">
        <v>296</v>
      </c>
      <c r="D282" s="16">
        <v>0.74</v>
      </c>
      <c r="E282" s="16">
        <v>0.74</v>
      </c>
      <c r="F282" s="16">
        <v>0.74</v>
      </c>
      <c r="G282" s="16">
        <v>0.74</v>
      </c>
      <c r="H282" s="16">
        <v>0</v>
      </c>
      <c r="I282" s="16">
        <v>0</v>
      </c>
      <c r="J282" s="16">
        <v>0</v>
      </c>
      <c r="K282" s="16">
        <v>0</v>
      </c>
      <c r="L282" s="16">
        <v>0</v>
      </c>
      <c r="M282" s="16">
        <v>0</v>
      </c>
      <c r="N282" s="16">
        <v>0</v>
      </c>
      <c r="O282" s="16">
        <v>0</v>
      </c>
      <c r="P282" s="16">
        <v>0</v>
      </c>
      <c r="Q282" s="16">
        <v>0</v>
      </c>
      <c r="R282" s="16">
        <v>0</v>
      </c>
      <c r="S282" s="16">
        <v>0</v>
      </c>
    </row>
    <row r="283" spans="1:19">
      <c r="A283" s="18"/>
      <c r="B283" s="18" t="s">
        <v>129</v>
      </c>
      <c r="C283" s="17" t="s">
        <v>297</v>
      </c>
      <c r="D283" s="16">
        <v>2.38</v>
      </c>
      <c r="E283" s="16">
        <v>2.38</v>
      </c>
      <c r="F283" s="16">
        <v>2.38</v>
      </c>
      <c r="G283" s="16">
        <v>2.38</v>
      </c>
      <c r="H283" s="16">
        <v>0</v>
      </c>
      <c r="I283" s="16">
        <v>0</v>
      </c>
      <c r="J283" s="16">
        <v>0</v>
      </c>
      <c r="K283" s="16">
        <v>0</v>
      </c>
      <c r="L283" s="16">
        <v>0</v>
      </c>
      <c r="M283" s="16">
        <v>0</v>
      </c>
      <c r="N283" s="16">
        <v>0</v>
      </c>
      <c r="O283" s="16">
        <v>0</v>
      </c>
      <c r="P283" s="16">
        <v>0</v>
      </c>
      <c r="Q283" s="16">
        <v>0</v>
      </c>
      <c r="R283" s="16">
        <v>0</v>
      </c>
      <c r="S283" s="16">
        <v>0</v>
      </c>
    </row>
    <row r="284" spans="1:19">
      <c r="A284" s="18"/>
      <c r="B284" s="18" t="s">
        <v>141</v>
      </c>
      <c r="C284" s="17" t="s">
        <v>298</v>
      </c>
      <c r="D284" s="16">
        <v>17.5</v>
      </c>
      <c r="E284" s="16">
        <v>17.5</v>
      </c>
      <c r="F284" s="16">
        <v>17.5</v>
      </c>
      <c r="G284" s="16">
        <v>17.5</v>
      </c>
      <c r="H284" s="16">
        <v>0</v>
      </c>
      <c r="I284" s="16">
        <v>0</v>
      </c>
      <c r="J284" s="16">
        <v>0</v>
      </c>
      <c r="K284" s="16">
        <v>0</v>
      </c>
      <c r="L284" s="16">
        <v>0</v>
      </c>
      <c r="M284" s="16">
        <v>0</v>
      </c>
      <c r="N284" s="16">
        <v>0</v>
      </c>
      <c r="O284" s="16">
        <v>0</v>
      </c>
      <c r="P284" s="16">
        <v>0</v>
      </c>
      <c r="Q284" s="16">
        <v>0</v>
      </c>
      <c r="R284" s="16">
        <v>0</v>
      </c>
      <c r="S284" s="16">
        <v>0</v>
      </c>
    </row>
    <row r="285" spans="1:19">
      <c r="A285" s="18"/>
      <c r="B285" s="18" t="s">
        <v>273</v>
      </c>
      <c r="C285" s="17" t="s">
        <v>299</v>
      </c>
      <c r="D285" s="16">
        <v>17.5</v>
      </c>
      <c r="E285" s="16">
        <v>17.5</v>
      </c>
      <c r="F285" s="16">
        <v>17.5</v>
      </c>
      <c r="G285" s="16">
        <v>17.5</v>
      </c>
      <c r="H285" s="16">
        <v>0</v>
      </c>
      <c r="I285" s="16">
        <v>0</v>
      </c>
      <c r="J285" s="16">
        <v>0</v>
      </c>
      <c r="K285" s="16">
        <v>0</v>
      </c>
      <c r="L285" s="16">
        <v>0</v>
      </c>
      <c r="M285" s="16">
        <v>0</v>
      </c>
      <c r="N285" s="16">
        <v>0</v>
      </c>
      <c r="O285" s="16">
        <v>0</v>
      </c>
      <c r="P285" s="16">
        <v>0</v>
      </c>
      <c r="Q285" s="16">
        <v>0</v>
      </c>
      <c r="R285" s="16">
        <v>0</v>
      </c>
      <c r="S285" s="16">
        <v>0</v>
      </c>
    </row>
    <row r="286" spans="1:19">
      <c r="A286" s="18"/>
      <c r="B286" s="18" t="s">
        <v>275</v>
      </c>
      <c r="C286" s="17" t="s">
        <v>300</v>
      </c>
      <c r="D286" s="16">
        <v>4.43</v>
      </c>
      <c r="E286" s="16">
        <v>4.43</v>
      </c>
      <c r="F286" s="16">
        <v>4.43</v>
      </c>
      <c r="G286" s="16">
        <v>4.43</v>
      </c>
      <c r="H286" s="16">
        <v>0</v>
      </c>
      <c r="I286" s="16">
        <v>0</v>
      </c>
      <c r="J286" s="16">
        <v>0</v>
      </c>
      <c r="K286" s="16">
        <v>0</v>
      </c>
      <c r="L286" s="16">
        <v>0</v>
      </c>
      <c r="M286" s="16">
        <v>0</v>
      </c>
      <c r="N286" s="16">
        <v>0</v>
      </c>
      <c r="O286" s="16">
        <v>0</v>
      </c>
      <c r="P286" s="16">
        <v>0</v>
      </c>
      <c r="Q286" s="16">
        <v>0</v>
      </c>
      <c r="R286" s="16">
        <v>0</v>
      </c>
      <c r="S286" s="16">
        <v>0</v>
      </c>
    </row>
    <row r="287" spans="1:19">
      <c r="A287" s="18"/>
      <c r="B287" s="18" t="s">
        <v>152</v>
      </c>
      <c r="C287" s="17" t="s">
        <v>301</v>
      </c>
      <c r="D287" s="16">
        <v>4.29</v>
      </c>
      <c r="E287" s="16">
        <v>4.29</v>
      </c>
      <c r="F287" s="16">
        <v>4.29</v>
      </c>
      <c r="G287" s="16">
        <v>4.29</v>
      </c>
      <c r="H287" s="16">
        <v>0</v>
      </c>
      <c r="I287" s="16">
        <v>0</v>
      </c>
      <c r="J287" s="16">
        <v>0</v>
      </c>
      <c r="K287" s="16">
        <v>0</v>
      </c>
      <c r="L287" s="16">
        <v>0</v>
      </c>
      <c r="M287" s="16">
        <v>0</v>
      </c>
      <c r="N287" s="16">
        <v>0</v>
      </c>
      <c r="O287" s="16">
        <v>0</v>
      </c>
      <c r="P287" s="16">
        <v>0</v>
      </c>
      <c r="Q287" s="16">
        <v>0</v>
      </c>
      <c r="R287" s="16">
        <v>0</v>
      </c>
      <c r="S287" s="16">
        <v>0</v>
      </c>
    </row>
    <row r="288" spans="1:19">
      <c r="A288" s="18"/>
      <c r="B288" s="18"/>
      <c r="C288" s="17" t="s">
        <v>205</v>
      </c>
      <c r="D288" s="16">
        <v>1738.15</v>
      </c>
      <c r="E288" s="16">
        <v>1738.15</v>
      </c>
      <c r="F288" s="16">
        <v>1738.15</v>
      </c>
      <c r="G288" s="16">
        <v>1738.15</v>
      </c>
      <c r="H288" s="16">
        <v>0</v>
      </c>
      <c r="I288" s="16">
        <v>0</v>
      </c>
      <c r="J288" s="16">
        <v>0</v>
      </c>
      <c r="K288" s="16">
        <v>0</v>
      </c>
      <c r="L288" s="16">
        <v>0</v>
      </c>
      <c r="M288" s="16">
        <v>0</v>
      </c>
      <c r="N288" s="16">
        <v>0</v>
      </c>
      <c r="O288" s="16">
        <v>0</v>
      </c>
      <c r="P288" s="16">
        <v>0</v>
      </c>
      <c r="Q288" s="16">
        <v>0</v>
      </c>
      <c r="R288" s="16">
        <v>0</v>
      </c>
      <c r="S288" s="16">
        <v>0</v>
      </c>
    </row>
    <row r="289" spans="1:19">
      <c r="A289" s="18" t="s">
        <v>245</v>
      </c>
      <c r="B289" s="18"/>
      <c r="C289" s="17" t="s">
        <v>280</v>
      </c>
      <c r="D289" s="16">
        <v>1622.04</v>
      </c>
      <c r="E289" s="16">
        <v>1622.04</v>
      </c>
      <c r="F289" s="16">
        <v>1622.04</v>
      </c>
      <c r="G289" s="16">
        <v>1622.04</v>
      </c>
      <c r="H289" s="16">
        <v>0</v>
      </c>
      <c r="I289" s="16">
        <v>0</v>
      </c>
      <c r="J289" s="16">
        <v>0</v>
      </c>
      <c r="K289" s="16">
        <v>0</v>
      </c>
      <c r="L289" s="16">
        <v>0</v>
      </c>
      <c r="M289" s="16">
        <v>0</v>
      </c>
      <c r="N289" s="16">
        <v>0</v>
      </c>
      <c r="O289" s="16">
        <v>0</v>
      </c>
      <c r="P289" s="16">
        <v>0</v>
      </c>
      <c r="Q289" s="16">
        <v>0</v>
      </c>
      <c r="R289" s="16">
        <v>0</v>
      </c>
      <c r="S289" s="16">
        <v>0</v>
      </c>
    </row>
    <row r="290" spans="1:19">
      <c r="A290" s="18"/>
      <c r="B290" s="18" t="s">
        <v>159</v>
      </c>
      <c r="C290" s="17" t="s">
        <v>281</v>
      </c>
      <c r="D290" s="16">
        <v>413.93</v>
      </c>
      <c r="E290" s="16">
        <v>413.93</v>
      </c>
      <c r="F290" s="16">
        <v>413.93</v>
      </c>
      <c r="G290" s="16">
        <v>413.93</v>
      </c>
      <c r="H290" s="16">
        <v>0</v>
      </c>
      <c r="I290" s="16">
        <v>0</v>
      </c>
      <c r="J290" s="16">
        <v>0</v>
      </c>
      <c r="K290" s="16">
        <v>0</v>
      </c>
      <c r="L290" s="16">
        <v>0</v>
      </c>
      <c r="M290" s="16">
        <v>0</v>
      </c>
      <c r="N290" s="16">
        <v>0</v>
      </c>
      <c r="O290" s="16">
        <v>0</v>
      </c>
      <c r="P290" s="16">
        <v>0</v>
      </c>
      <c r="Q290" s="16">
        <v>0</v>
      </c>
      <c r="R290" s="16">
        <v>0</v>
      </c>
      <c r="S290" s="16">
        <v>0</v>
      </c>
    </row>
    <row r="291" spans="1:19">
      <c r="A291" s="18"/>
      <c r="B291" s="18" t="s">
        <v>148</v>
      </c>
      <c r="C291" s="17" t="s">
        <v>282</v>
      </c>
      <c r="D291" s="16">
        <v>121.13</v>
      </c>
      <c r="E291" s="16">
        <v>121.13</v>
      </c>
      <c r="F291" s="16">
        <v>121.13</v>
      </c>
      <c r="G291" s="16">
        <v>121.13</v>
      </c>
      <c r="H291" s="16">
        <v>0</v>
      </c>
      <c r="I291" s="16">
        <v>0</v>
      </c>
      <c r="J291" s="16">
        <v>0</v>
      </c>
      <c r="K291" s="16">
        <v>0</v>
      </c>
      <c r="L291" s="16">
        <v>0</v>
      </c>
      <c r="M291" s="16">
        <v>0</v>
      </c>
      <c r="N291" s="16">
        <v>0</v>
      </c>
      <c r="O291" s="16">
        <v>0</v>
      </c>
      <c r="P291" s="16">
        <v>0</v>
      </c>
      <c r="Q291" s="16">
        <v>0</v>
      </c>
      <c r="R291" s="16">
        <v>0</v>
      </c>
      <c r="S291" s="16">
        <v>0</v>
      </c>
    </row>
    <row r="292" spans="1:19">
      <c r="A292" s="18"/>
      <c r="B292" s="18" t="s">
        <v>146</v>
      </c>
      <c r="C292" s="17" t="s">
        <v>283</v>
      </c>
      <c r="D292" s="16">
        <v>34.49</v>
      </c>
      <c r="E292" s="16">
        <v>34.49</v>
      </c>
      <c r="F292" s="16">
        <v>34.49</v>
      </c>
      <c r="G292" s="16">
        <v>34.49</v>
      </c>
      <c r="H292" s="16">
        <v>0</v>
      </c>
      <c r="I292" s="16">
        <v>0</v>
      </c>
      <c r="J292" s="16">
        <v>0</v>
      </c>
      <c r="K292" s="16">
        <v>0</v>
      </c>
      <c r="L292" s="16">
        <v>0</v>
      </c>
      <c r="M292" s="16">
        <v>0</v>
      </c>
      <c r="N292" s="16">
        <v>0</v>
      </c>
      <c r="O292" s="16">
        <v>0</v>
      </c>
      <c r="P292" s="16">
        <v>0</v>
      </c>
      <c r="Q292" s="16">
        <v>0</v>
      </c>
      <c r="R292" s="16">
        <v>0</v>
      </c>
      <c r="S292" s="16">
        <v>0</v>
      </c>
    </row>
    <row r="293" spans="1:19">
      <c r="A293" s="18"/>
      <c r="B293" s="18" t="s">
        <v>250</v>
      </c>
      <c r="C293" s="17" t="s">
        <v>284</v>
      </c>
      <c r="D293" s="16">
        <v>594.42</v>
      </c>
      <c r="E293" s="16">
        <v>594.42</v>
      </c>
      <c r="F293" s="16">
        <v>594.42</v>
      </c>
      <c r="G293" s="16">
        <v>594.42</v>
      </c>
      <c r="H293" s="16">
        <v>0</v>
      </c>
      <c r="I293" s="16">
        <v>0</v>
      </c>
      <c r="J293" s="16">
        <v>0</v>
      </c>
      <c r="K293" s="16">
        <v>0</v>
      </c>
      <c r="L293" s="16">
        <v>0</v>
      </c>
      <c r="M293" s="16">
        <v>0</v>
      </c>
      <c r="N293" s="16">
        <v>0</v>
      </c>
      <c r="O293" s="16">
        <v>0</v>
      </c>
      <c r="P293" s="16">
        <v>0</v>
      </c>
      <c r="Q293" s="16">
        <v>0</v>
      </c>
      <c r="R293" s="16">
        <v>0</v>
      </c>
      <c r="S293" s="16">
        <v>0</v>
      </c>
    </row>
    <row r="294" spans="1:19">
      <c r="A294" s="18"/>
      <c r="B294" s="18" t="s">
        <v>169</v>
      </c>
      <c r="C294" s="17" t="s">
        <v>285</v>
      </c>
      <c r="D294" s="16">
        <v>172.7</v>
      </c>
      <c r="E294" s="16">
        <v>172.7</v>
      </c>
      <c r="F294" s="16">
        <v>172.7</v>
      </c>
      <c r="G294" s="16">
        <v>172.7</v>
      </c>
      <c r="H294" s="16">
        <v>0</v>
      </c>
      <c r="I294" s="16">
        <v>0</v>
      </c>
      <c r="J294" s="16">
        <v>0</v>
      </c>
      <c r="K294" s="16">
        <v>0</v>
      </c>
      <c r="L294" s="16">
        <v>0</v>
      </c>
      <c r="M294" s="16">
        <v>0</v>
      </c>
      <c r="N294" s="16">
        <v>0</v>
      </c>
      <c r="O294" s="16">
        <v>0</v>
      </c>
      <c r="P294" s="16">
        <v>0</v>
      </c>
      <c r="Q294" s="16">
        <v>0</v>
      </c>
      <c r="R294" s="16">
        <v>0</v>
      </c>
      <c r="S294" s="16">
        <v>0</v>
      </c>
    </row>
    <row r="295" spans="1:19">
      <c r="A295" s="18"/>
      <c r="B295" s="18" t="s">
        <v>253</v>
      </c>
      <c r="C295" s="17" t="s">
        <v>286</v>
      </c>
      <c r="D295" s="16">
        <v>4.4</v>
      </c>
      <c r="E295" s="16">
        <v>4.4</v>
      </c>
      <c r="F295" s="16">
        <v>4.4</v>
      </c>
      <c r="G295" s="16">
        <v>4.4</v>
      </c>
      <c r="H295" s="16">
        <v>0</v>
      </c>
      <c r="I295" s="16">
        <v>0</v>
      </c>
      <c r="J295" s="16">
        <v>0</v>
      </c>
      <c r="K295" s="16">
        <v>0</v>
      </c>
      <c r="L295" s="16">
        <v>0</v>
      </c>
      <c r="M295" s="16">
        <v>0</v>
      </c>
      <c r="N295" s="16">
        <v>0</v>
      </c>
      <c r="O295" s="16">
        <v>0</v>
      </c>
      <c r="P295" s="16">
        <v>0</v>
      </c>
      <c r="Q295" s="16">
        <v>0</v>
      </c>
      <c r="R295" s="16">
        <v>0</v>
      </c>
      <c r="S295" s="16">
        <v>0</v>
      </c>
    </row>
    <row r="296" spans="1:19">
      <c r="A296" s="18"/>
      <c r="B296" s="18" t="s">
        <v>123</v>
      </c>
      <c r="C296" s="17" t="s">
        <v>302</v>
      </c>
      <c r="D296" s="16">
        <v>86.35</v>
      </c>
      <c r="E296" s="16">
        <v>86.35</v>
      </c>
      <c r="F296" s="16">
        <v>86.35</v>
      </c>
      <c r="G296" s="16">
        <v>86.35</v>
      </c>
      <c r="H296" s="16">
        <v>0</v>
      </c>
      <c r="I296" s="16">
        <v>0</v>
      </c>
      <c r="J296" s="16">
        <v>0</v>
      </c>
      <c r="K296" s="16">
        <v>0</v>
      </c>
      <c r="L296" s="16">
        <v>0</v>
      </c>
      <c r="M296" s="16">
        <v>0</v>
      </c>
      <c r="N296" s="16">
        <v>0</v>
      </c>
      <c r="O296" s="16">
        <v>0</v>
      </c>
      <c r="P296" s="16">
        <v>0</v>
      </c>
      <c r="Q296" s="16">
        <v>0</v>
      </c>
      <c r="R296" s="16">
        <v>0</v>
      </c>
      <c r="S296" s="16">
        <v>0</v>
      </c>
    </row>
    <row r="297" spans="1:19">
      <c r="A297" s="18"/>
      <c r="B297" s="18" t="s">
        <v>124</v>
      </c>
      <c r="C297" s="17" t="s">
        <v>303</v>
      </c>
      <c r="D297" s="16">
        <v>57.9</v>
      </c>
      <c r="E297" s="16">
        <v>57.9</v>
      </c>
      <c r="F297" s="16">
        <v>57.9</v>
      </c>
      <c r="G297" s="16">
        <v>57.9</v>
      </c>
      <c r="H297" s="16">
        <v>0</v>
      </c>
      <c r="I297" s="16">
        <v>0</v>
      </c>
      <c r="J297" s="16">
        <v>0</v>
      </c>
      <c r="K297" s="16">
        <v>0</v>
      </c>
      <c r="L297" s="16">
        <v>0</v>
      </c>
      <c r="M297" s="16">
        <v>0</v>
      </c>
      <c r="N297" s="16">
        <v>0</v>
      </c>
      <c r="O297" s="16">
        <v>0</v>
      </c>
      <c r="P297" s="16">
        <v>0</v>
      </c>
      <c r="Q297" s="16">
        <v>0</v>
      </c>
      <c r="R297" s="16">
        <v>0</v>
      </c>
      <c r="S297" s="16">
        <v>0</v>
      </c>
    </row>
    <row r="298" spans="1:19">
      <c r="A298" s="18"/>
      <c r="B298" s="18" t="s">
        <v>125</v>
      </c>
      <c r="C298" s="17" t="s">
        <v>287</v>
      </c>
      <c r="D298" s="16">
        <v>23.7</v>
      </c>
      <c r="E298" s="16">
        <v>23.7</v>
      </c>
      <c r="F298" s="16">
        <v>23.7</v>
      </c>
      <c r="G298" s="16">
        <v>23.7</v>
      </c>
      <c r="H298" s="16">
        <v>0</v>
      </c>
      <c r="I298" s="16">
        <v>0</v>
      </c>
      <c r="J298" s="16">
        <v>0</v>
      </c>
      <c r="K298" s="16">
        <v>0</v>
      </c>
      <c r="L298" s="16">
        <v>0</v>
      </c>
      <c r="M298" s="16">
        <v>0</v>
      </c>
      <c r="N298" s="16">
        <v>0</v>
      </c>
      <c r="O298" s="16">
        <v>0</v>
      </c>
      <c r="P298" s="16">
        <v>0</v>
      </c>
      <c r="Q298" s="16">
        <v>0</v>
      </c>
      <c r="R298" s="16">
        <v>0</v>
      </c>
      <c r="S298" s="16">
        <v>0</v>
      </c>
    </row>
    <row r="299" spans="1:19">
      <c r="A299" s="18"/>
      <c r="B299" s="18" t="s">
        <v>126</v>
      </c>
      <c r="C299" s="17" t="s">
        <v>175</v>
      </c>
      <c r="D299" s="16">
        <v>113.02</v>
      </c>
      <c r="E299" s="16">
        <v>113.02</v>
      </c>
      <c r="F299" s="16">
        <v>113.02</v>
      </c>
      <c r="G299" s="16">
        <v>113.02</v>
      </c>
      <c r="H299" s="16">
        <v>0</v>
      </c>
      <c r="I299" s="16">
        <v>0</v>
      </c>
      <c r="J299" s="16">
        <v>0</v>
      </c>
      <c r="K299" s="16">
        <v>0</v>
      </c>
      <c r="L299" s="16">
        <v>0</v>
      </c>
      <c r="M299" s="16">
        <v>0</v>
      </c>
      <c r="N299" s="16">
        <v>0</v>
      </c>
      <c r="O299" s="16">
        <v>0</v>
      </c>
      <c r="P299" s="16">
        <v>0</v>
      </c>
      <c r="Q299" s="16">
        <v>0</v>
      </c>
      <c r="R299" s="16">
        <v>0</v>
      </c>
      <c r="S299" s="16">
        <v>0</v>
      </c>
    </row>
    <row r="300" spans="1:19">
      <c r="A300" s="18" t="s">
        <v>257</v>
      </c>
      <c r="B300" s="18"/>
      <c r="C300" s="17" t="s">
        <v>288</v>
      </c>
      <c r="D300" s="16">
        <v>108.11</v>
      </c>
      <c r="E300" s="16">
        <v>108.11</v>
      </c>
      <c r="F300" s="16">
        <v>108.11</v>
      </c>
      <c r="G300" s="16">
        <v>108.11</v>
      </c>
      <c r="H300" s="16">
        <v>0</v>
      </c>
      <c r="I300" s="16">
        <v>0</v>
      </c>
      <c r="J300" s="16">
        <v>0</v>
      </c>
      <c r="K300" s="16">
        <v>0</v>
      </c>
      <c r="L300" s="16">
        <v>0</v>
      </c>
      <c r="M300" s="16">
        <v>0</v>
      </c>
      <c r="N300" s="16">
        <v>0</v>
      </c>
      <c r="O300" s="16">
        <v>0</v>
      </c>
      <c r="P300" s="16">
        <v>0</v>
      </c>
      <c r="Q300" s="16">
        <v>0</v>
      </c>
      <c r="R300" s="16">
        <v>0</v>
      </c>
      <c r="S300" s="16">
        <v>0</v>
      </c>
    </row>
    <row r="301" spans="1:19">
      <c r="A301" s="18"/>
      <c r="B301" s="18" t="s">
        <v>159</v>
      </c>
      <c r="C301" s="17" t="s">
        <v>289</v>
      </c>
      <c r="D301" s="16">
        <v>9.59</v>
      </c>
      <c r="E301" s="16">
        <v>9.59</v>
      </c>
      <c r="F301" s="16">
        <v>9.59</v>
      </c>
      <c r="G301" s="16">
        <v>9.59</v>
      </c>
      <c r="H301" s="16">
        <v>0</v>
      </c>
      <c r="I301" s="16">
        <v>0</v>
      </c>
      <c r="J301" s="16">
        <v>0</v>
      </c>
      <c r="K301" s="16">
        <v>0</v>
      </c>
      <c r="L301" s="16">
        <v>0</v>
      </c>
      <c r="M301" s="16">
        <v>0</v>
      </c>
      <c r="N301" s="16">
        <v>0</v>
      </c>
      <c r="O301" s="16">
        <v>0</v>
      </c>
      <c r="P301" s="16">
        <v>0</v>
      </c>
      <c r="Q301" s="16">
        <v>0</v>
      </c>
      <c r="R301" s="16">
        <v>0</v>
      </c>
      <c r="S301" s="16">
        <v>0</v>
      </c>
    </row>
    <row r="302" spans="1:19">
      <c r="A302" s="18"/>
      <c r="B302" s="18" t="s">
        <v>148</v>
      </c>
      <c r="C302" s="17" t="s">
        <v>290</v>
      </c>
      <c r="D302" s="16">
        <v>1.32</v>
      </c>
      <c r="E302" s="16">
        <v>1.32</v>
      </c>
      <c r="F302" s="16">
        <v>1.32</v>
      </c>
      <c r="G302" s="16">
        <v>1.32</v>
      </c>
      <c r="H302" s="16">
        <v>0</v>
      </c>
      <c r="I302" s="16">
        <v>0</v>
      </c>
      <c r="J302" s="16">
        <v>0</v>
      </c>
      <c r="K302" s="16">
        <v>0</v>
      </c>
      <c r="L302" s="16">
        <v>0</v>
      </c>
      <c r="M302" s="16">
        <v>0</v>
      </c>
      <c r="N302" s="16">
        <v>0</v>
      </c>
      <c r="O302" s="16">
        <v>0</v>
      </c>
      <c r="P302" s="16">
        <v>0</v>
      </c>
      <c r="Q302" s="16">
        <v>0</v>
      </c>
      <c r="R302" s="16">
        <v>0</v>
      </c>
      <c r="S302" s="16">
        <v>0</v>
      </c>
    </row>
    <row r="303" spans="1:19">
      <c r="A303" s="18"/>
      <c r="B303" s="18" t="s">
        <v>157</v>
      </c>
      <c r="C303" s="17" t="s">
        <v>291</v>
      </c>
      <c r="D303" s="16">
        <v>1.87</v>
      </c>
      <c r="E303" s="16">
        <v>1.87</v>
      </c>
      <c r="F303" s="16">
        <v>1.87</v>
      </c>
      <c r="G303" s="16">
        <v>1.87</v>
      </c>
      <c r="H303" s="16">
        <v>0</v>
      </c>
      <c r="I303" s="16">
        <v>0</v>
      </c>
      <c r="J303" s="16">
        <v>0</v>
      </c>
      <c r="K303" s="16">
        <v>0</v>
      </c>
      <c r="L303" s="16">
        <v>0</v>
      </c>
      <c r="M303" s="16">
        <v>0</v>
      </c>
      <c r="N303" s="16">
        <v>0</v>
      </c>
      <c r="O303" s="16">
        <v>0</v>
      </c>
      <c r="P303" s="16">
        <v>0</v>
      </c>
      <c r="Q303" s="16">
        <v>0</v>
      </c>
      <c r="R303" s="16">
        <v>0</v>
      </c>
      <c r="S303" s="16">
        <v>0</v>
      </c>
    </row>
    <row r="304" spans="1:19">
      <c r="A304" s="18"/>
      <c r="B304" s="18" t="s">
        <v>163</v>
      </c>
      <c r="C304" s="17" t="s">
        <v>292</v>
      </c>
      <c r="D304" s="16">
        <v>1.82</v>
      </c>
      <c r="E304" s="16">
        <v>1.82</v>
      </c>
      <c r="F304" s="16">
        <v>1.82</v>
      </c>
      <c r="G304" s="16">
        <v>1.82</v>
      </c>
      <c r="H304" s="16">
        <v>0</v>
      </c>
      <c r="I304" s="16">
        <v>0</v>
      </c>
      <c r="J304" s="16">
        <v>0</v>
      </c>
      <c r="K304" s="16">
        <v>0</v>
      </c>
      <c r="L304" s="16">
        <v>0</v>
      </c>
      <c r="M304" s="16">
        <v>0</v>
      </c>
      <c r="N304" s="16">
        <v>0</v>
      </c>
      <c r="O304" s="16">
        <v>0</v>
      </c>
      <c r="P304" s="16">
        <v>0</v>
      </c>
      <c r="Q304" s="16">
        <v>0</v>
      </c>
      <c r="R304" s="16">
        <v>0</v>
      </c>
      <c r="S304" s="16">
        <v>0</v>
      </c>
    </row>
    <row r="305" spans="1:19">
      <c r="A305" s="18"/>
      <c r="B305" s="18" t="s">
        <v>250</v>
      </c>
      <c r="C305" s="17" t="s">
        <v>293</v>
      </c>
      <c r="D305" s="16">
        <v>3.63</v>
      </c>
      <c r="E305" s="16">
        <v>3.63</v>
      </c>
      <c r="F305" s="16">
        <v>3.63</v>
      </c>
      <c r="G305" s="16">
        <v>3.63</v>
      </c>
      <c r="H305" s="16">
        <v>0</v>
      </c>
      <c r="I305" s="16">
        <v>0</v>
      </c>
      <c r="J305" s="16">
        <v>0</v>
      </c>
      <c r="K305" s="16">
        <v>0</v>
      </c>
      <c r="L305" s="16">
        <v>0</v>
      </c>
      <c r="M305" s="16">
        <v>0</v>
      </c>
      <c r="N305" s="16">
        <v>0</v>
      </c>
      <c r="O305" s="16">
        <v>0</v>
      </c>
      <c r="P305" s="16">
        <v>0</v>
      </c>
      <c r="Q305" s="16">
        <v>0</v>
      </c>
      <c r="R305" s="16">
        <v>0</v>
      </c>
      <c r="S305" s="16">
        <v>0</v>
      </c>
    </row>
    <row r="306" spans="1:19">
      <c r="A306" s="18"/>
      <c r="B306" s="18" t="s">
        <v>253</v>
      </c>
      <c r="C306" s="17" t="s">
        <v>294</v>
      </c>
      <c r="D306" s="16">
        <v>1.45</v>
      </c>
      <c r="E306" s="16">
        <v>1.45</v>
      </c>
      <c r="F306" s="16">
        <v>1.45</v>
      </c>
      <c r="G306" s="16">
        <v>1.45</v>
      </c>
      <c r="H306" s="16">
        <v>0</v>
      </c>
      <c r="I306" s="16">
        <v>0</v>
      </c>
      <c r="J306" s="16">
        <v>0</v>
      </c>
      <c r="K306" s="16">
        <v>0</v>
      </c>
      <c r="L306" s="16">
        <v>0</v>
      </c>
      <c r="M306" s="16">
        <v>0</v>
      </c>
      <c r="N306" s="16">
        <v>0</v>
      </c>
      <c r="O306" s="16">
        <v>0</v>
      </c>
      <c r="P306" s="16">
        <v>0</v>
      </c>
      <c r="Q306" s="16">
        <v>0</v>
      </c>
      <c r="R306" s="16">
        <v>0</v>
      </c>
      <c r="S306" s="16">
        <v>0</v>
      </c>
    </row>
    <row r="307" spans="1:19">
      <c r="A307" s="18"/>
      <c r="B307" s="18" t="s">
        <v>124</v>
      </c>
      <c r="C307" s="17" t="s">
        <v>295</v>
      </c>
      <c r="D307" s="16">
        <v>20.99</v>
      </c>
      <c r="E307" s="16">
        <v>20.99</v>
      </c>
      <c r="F307" s="16">
        <v>20.99</v>
      </c>
      <c r="G307" s="16">
        <v>20.99</v>
      </c>
      <c r="H307" s="16">
        <v>0</v>
      </c>
      <c r="I307" s="16">
        <v>0</v>
      </c>
      <c r="J307" s="16">
        <v>0</v>
      </c>
      <c r="K307" s="16">
        <v>0</v>
      </c>
      <c r="L307" s="16">
        <v>0</v>
      </c>
      <c r="M307" s="16">
        <v>0</v>
      </c>
      <c r="N307" s="16">
        <v>0</v>
      </c>
      <c r="O307" s="16">
        <v>0</v>
      </c>
      <c r="P307" s="16">
        <v>0</v>
      </c>
      <c r="Q307" s="16">
        <v>0</v>
      </c>
      <c r="R307" s="16">
        <v>0</v>
      </c>
      <c r="S307" s="16">
        <v>0</v>
      </c>
    </row>
    <row r="308" spans="1:19">
      <c r="A308" s="18"/>
      <c r="B308" s="18" t="s">
        <v>126</v>
      </c>
      <c r="C308" s="17" t="s">
        <v>296</v>
      </c>
      <c r="D308" s="16">
        <v>0.87</v>
      </c>
      <c r="E308" s="16">
        <v>0.87</v>
      </c>
      <c r="F308" s="16">
        <v>0.87</v>
      </c>
      <c r="G308" s="16">
        <v>0.87</v>
      </c>
      <c r="H308" s="16">
        <v>0</v>
      </c>
      <c r="I308" s="16">
        <v>0</v>
      </c>
      <c r="J308" s="16">
        <v>0</v>
      </c>
      <c r="K308" s="16">
        <v>0</v>
      </c>
      <c r="L308" s="16">
        <v>0</v>
      </c>
      <c r="M308" s="16">
        <v>0</v>
      </c>
      <c r="N308" s="16">
        <v>0</v>
      </c>
      <c r="O308" s="16">
        <v>0</v>
      </c>
      <c r="P308" s="16">
        <v>0</v>
      </c>
      <c r="Q308" s="16">
        <v>0</v>
      </c>
      <c r="R308" s="16">
        <v>0</v>
      </c>
      <c r="S308" s="16">
        <v>0</v>
      </c>
    </row>
    <row r="309" spans="1:19">
      <c r="A309" s="18"/>
      <c r="B309" s="18" t="s">
        <v>128</v>
      </c>
      <c r="C309" s="17" t="s">
        <v>307</v>
      </c>
      <c r="D309" s="16">
        <v>1.31</v>
      </c>
      <c r="E309" s="16">
        <v>1.31</v>
      </c>
      <c r="F309" s="16">
        <v>1.31</v>
      </c>
      <c r="G309" s="16">
        <v>1.31</v>
      </c>
      <c r="H309" s="16">
        <v>0</v>
      </c>
      <c r="I309" s="16">
        <v>0</v>
      </c>
      <c r="J309" s="16">
        <v>0</v>
      </c>
      <c r="K309" s="16">
        <v>0</v>
      </c>
      <c r="L309" s="16">
        <v>0</v>
      </c>
      <c r="M309" s="16">
        <v>0</v>
      </c>
      <c r="N309" s="16">
        <v>0</v>
      </c>
      <c r="O309" s="16">
        <v>0</v>
      </c>
      <c r="P309" s="16">
        <v>0</v>
      </c>
      <c r="Q309" s="16">
        <v>0</v>
      </c>
      <c r="R309" s="16">
        <v>0</v>
      </c>
      <c r="S309" s="16">
        <v>0</v>
      </c>
    </row>
    <row r="310" spans="1:19">
      <c r="A310" s="18"/>
      <c r="B310" s="18" t="s">
        <v>129</v>
      </c>
      <c r="C310" s="17" t="s">
        <v>297</v>
      </c>
      <c r="D310" s="16">
        <v>1.5</v>
      </c>
      <c r="E310" s="16">
        <v>1.5</v>
      </c>
      <c r="F310" s="16">
        <v>1.5</v>
      </c>
      <c r="G310" s="16">
        <v>1.5</v>
      </c>
      <c r="H310" s="16">
        <v>0</v>
      </c>
      <c r="I310" s="16">
        <v>0</v>
      </c>
      <c r="J310" s="16">
        <v>0</v>
      </c>
      <c r="K310" s="16">
        <v>0</v>
      </c>
      <c r="L310" s="16">
        <v>0</v>
      </c>
      <c r="M310" s="16">
        <v>0</v>
      </c>
      <c r="N310" s="16">
        <v>0</v>
      </c>
      <c r="O310" s="16">
        <v>0</v>
      </c>
      <c r="P310" s="16">
        <v>0</v>
      </c>
      <c r="Q310" s="16">
        <v>0</v>
      </c>
      <c r="R310" s="16">
        <v>0</v>
      </c>
      <c r="S310" s="16">
        <v>0</v>
      </c>
    </row>
    <row r="311" spans="1:19">
      <c r="A311" s="18"/>
      <c r="B311" s="18" t="s">
        <v>130</v>
      </c>
      <c r="C311" s="17" t="s">
        <v>308</v>
      </c>
      <c r="D311" s="16">
        <v>7.5</v>
      </c>
      <c r="E311" s="16">
        <v>7.5</v>
      </c>
      <c r="F311" s="16">
        <v>7.5</v>
      </c>
      <c r="G311" s="16">
        <v>7.5</v>
      </c>
      <c r="H311" s="16">
        <v>0</v>
      </c>
      <c r="I311" s="16">
        <v>0</v>
      </c>
      <c r="J311" s="16">
        <v>0</v>
      </c>
      <c r="K311" s="16">
        <v>0</v>
      </c>
      <c r="L311" s="16">
        <v>0</v>
      </c>
      <c r="M311" s="16">
        <v>0</v>
      </c>
      <c r="N311" s="16">
        <v>0</v>
      </c>
      <c r="O311" s="16">
        <v>0</v>
      </c>
      <c r="P311" s="16">
        <v>0</v>
      </c>
      <c r="Q311" s="16">
        <v>0</v>
      </c>
      <c r="R311" s="16">
        <v>0</v>
      </c>
      <c r="S311" s="16">
        <v>0</v>
      </c>
    </row>
    <row r="312" spans="1:19">
      <c r="A312" s="18"/>
      <c r="B312" s="18" t="s">
        <v>141</v>
      </c>
      <c r="C312" s="17" t="s">
        <v>298</v>
      </c>
      <c r="D312" s="16">
        <v>19.57</v>
      </c>
      <c r="E312" s="16">
        <v>19.57</v>
      </c>
      <c r="F312" s="16">
        <v>19.57</v>
      </c>
      <c r="G312" s="16">
        <v>19.57</v>
      </c>
      <c r="H312" s="16">
        <v>0</v>
      </c>
      <c r="I312" s="16">
        <v>0</v>
      </c>
      <c r="J312" s="16">
        <v>0</v>
      </c>
      <c r="K312" s="16">
        <v>0</v>
      </c>
      <c r="L312" s="16">
        <v>0</v>
      </c>
      <c r="M312" s="16">
        <v>0</v>
      </c>
      <c r="N312" s="16">
        <v>0</v>
      </c>
      <c r="O312" s="16">
        <v>0</v>
      </c>
      <c r="P312" s="16">
        <v>0</v>
      </c>
      <c r="Q312" s="16">
        <v>0</v>
      </c>
      <c r="R312" s="16">
        <v>0</v>
      </c>
      <c r="S312" s="16">
        <v>0</v>
      </c>
    </row>
    <row r="313" spans="1:19">
      <c r="A313" s="18"/>
      <c r="B313" s="18" t="s">
        <v>273</v>
      </c>
      <c r="C313" s="17" t="s">
        <v>299</v>
      </c>
      <c r="D313" s="16">
        <v>19.57</v>
      </c>
      <c r="E313" s="16">
        <v>19.57</v>
      </c>
      <c r="F313" s="16">
        <v>19.57</v>
      </c>
      <c r="G313" s="16">
        <v>19.57</v>
      </c>
      <c r="H313" s="16">
        <v>0</v>
      </c>
      <c r="I313" s="16">
        <v>0</v>
      </c>
      <c r="J313" s="16">
        <v>0</v>
      </c>
      <c r="K313" s="16">
        <v>0</v>
      </c>
      <c r="L313" s="16">
        <v>0</v>
      </c>
      <c r="M313" s="16">
        <v>0</v>
      </c>
      <c r="N313" s="16">
        <v>0</v>
      </c>
      <c r="O313" s="16">
        <v>0</v>
      </c>
      <c r="P313" s="16">
        <v>0</v>
      </c>
      <c r="Q313" s="16">
        <v>0</v>
      </c>
      <c r="R313" s="16">
        <v>0</v>
      </c>
      <c r="S313" s="16">
        <v>0</v>
      </c>
    </row>
    <row r="314" spans="1:19">
      <c r="A314" s="18"/>
      <c r="B314" s="18" t="s">
        <v>275</v>
      </c>
      <c r="C314" s="17" t="s">
        <v>300</v>
      </c>
      <c r="D314" s="16">
        <v>11.58</v>
      </c>
      <c r="E314" s="16">
        <v>11.58</v>
      </c>
      <c r="F314" s="16">
        <v>11.58</v>
      </c>
      <c r="G314" s="16">
        <v>11.58</v>
      </c>
      <c r="H314" s="16">
        <v>0</v>
      </c>
      <c r="I314" s="16">
        <v>0</v>
      </c>
      <c r="J314" s="16">
        <v>0</v>
      </c>
      <c r="K314" s="16">
        <v>0</v>
      </c>
      <c r="L314" s="16">
        <v>0</v>
      </c>
      <c r="M314" s="16">
        <v>0</v>
      </c>
      <c r="N314" s="16">
        <v>0</v>
      </c>
      <c r="O314" s="16">
        <v>0</v>
      </c>
      <c r="P314" s="16">
        <v>0</v>
      </c>
      <c r="Q314" s="16">
        <v>0</v>
      </c>
      <c r="R314" s="16">
        <v>0</v>
      </c>
      <c r="S314" s="16">
        <v>0</v>
      </c>
    </row>
    <row r="315" spans="1:19">
      <c r="A315" s="18"/>
      <c r="B315" s="18" t="s">
        <v>152</v>
      </c>
      <c r="C315" s="17" t="s">
        <v>301</v>
      </c>
      <c r="D315" s="16">
        <v>5.54</v>
      </c>
      <c r="E315" s="16">
        <v>5.54</v>
      </c>
      <c r="F315" s="16">
        <v>5.54</v>
      </c>
      <c r="G315" s="16">
        <v>5.54</v>
      </c>
      <c r="H315" s="16">
        <v>0</v>
      </c>
      <c r="I315" s="16">
        <v>0</v>
      </c>
      <c r="J315" s="16">
        <v>0</v>
      </c>
      <c r="K315" s="16">
        <v>0</v>
      </c>
      <c r="L315" s="16">
        <v>0</v>
      </c>
      <c r="M315" s="16">
        <v>0</v>
      </c>
      <c r="N315" s="16">
        <v>0</v>
      </c>
      <c r="O315" s="16">
        <v>0</v>
      </c>
      <c r="P315" s="16">
        <v>0</v>
      </c>
      <c r="Q315" s="16">
        <v>0</v>
      </c>
      <c r="R315" s="16">
        <v>0</v>
      </c>
      <c r="S315" s="16">
        <v>0</v>
      </c>
    </row>
    <row r="316" spans="1:19">
      <c r="A316" s="18" t="s">
        <v>304</v>
      </c>
      <c r="B316" s="18"/>
      <c r="C316" s="17" t="s">
        <v>305</v>
      </c>
      <c r="D316" s="16">
        <v>8</v>
      </c>
      <c r="E316" s="16">
        <v>8</v>
      </c>
      <c r="F316" s="16">
        <v>8</v>
      </c>
      <c r="G316" s="16">
        <v>8</v>
      </c>
      <c r="H316" s="16">
        <v>0</v>
      </c>
      <c r="I316" s="16">
        <v>0</v>
      </c>
      <c r="J316" s="16">
        <v>0</v>
      </c>
      <c r="K316" s="16">
        <v>0</v>
      </c>
      <c r="L316" s="16">
        <v>0</v>
      </c>
      <c r="M316" s="16">
        <v>0</v>
      </c>
      <c r="N316" s="16">
        <v>0</v>
      </c>
      <c r="O316" s="16">
        <v>0</v>
      </c>
      <c r="P316" s="16">
        <v>0</v>
      </c>
      <c r="Q316" s="16">
        <v>0</v>
      </c>
      <c r="R316" s="16">
        <v>0</v>
      </c>
      <c r="S316" s="16">
        <v>0</v>
      </c>
    </row>
    <row r="317" spans="1:19">
      <c r="A317" s="18"/>
      <c r="B317" s="18" t="s">
        <v>250</v>
      </c>
      <c r="C317" s="17" t="s">
        <v>306</v>
      </c>
      <c r="D317" s="16">
        <v>8</v>
      </c>
      <c r="E317" s="16">
        <v>8</v>
      </c>
      <c r="F317" s="16">
        <v>8</v>
      </c>
      <c r="G317" s="16">
        <v>8</v>
      </c>
      <c r="H317" s="16">
        <v>0</v>
      </c>
      <c r="I317" s="16">
        <v>0</v>
      </c>
      <c r="J317" s="16">
        <v>0</v>
      </c>
      <c r="K317" s="16">
        <v>0</v>
      </c>
      <c r="L317" s="16">
        <v>0</v>
      </c>
      <c r="M317" s="16">
        <v>0</v>
      </c>
      <c r="N317" s="16">
        <v>0</v>
      </c>
      <c r="O317" s="16">
        <v>0</v>
      </c>
      <c r="P317" s="16">
        <v>0</v>
      </c>
      <c r="Q317" s="16">
        <v>0</v>
      </c>
      <c r="R317" s="16">
        <v>0</v>
      </c>
      <c r="S317" s="16">
        <v>0</v>
      </c>
    </row>
    <row r="318" spans="1:19">
      <c r="A318" s="18"/>
      <c r="B318" s="18"/>
      <c r="C318" s="17" t="s">
        <v>206</v>
      </c>
      <c r="D318" s="16">
        <v>997.17</v>
      </c>
      <c r="E318" s="16">
        <v>997.17</v>
      </c>
      <c r="F318" s="16">
        <v>997.17</v>
      </c>
      <c r="G318" s="16">
        <v>997.17</v>
      </c>
      <c r="H318" s="16">
        <v>0</v>
      </c>
      <c r="I318" s="16">
        <v>0</v>
      </c>
      <c r="J318" s="16">
        <v>0</v>
      </c>
      <c r="K318" s="16">
        <v>0</v>
      </c>
      <c r="L318" s="16">
        <v>0</v>
      </c>
      <c r="M318" s="16">
        <v>0</v>
      </c>
      <c r="N318" s="16">
        <v>0</v>
      </c>
      <c r="O318" s="16">
        <v>0</v>
      </c>
      <c r="P318" s="16">
        <v>0</v>
      </c>
      <c r="Q318" s="16">
        <v>0</v>
      </c>
      <c r="R318" s="16">
        <v>0</v>
      </c>
      <c r="S318" s="16">
        <v>0</v>
      </c>
    </row>
    <row r="319" spans="1:19">
      <c r="A319" s="18" t="s">
        <v>245</v>
      </c>
      <c r="B319" s="18"/>
      <c r="C319" s="17" t="s">
        <v>280</v>
      </c>
      <c r="D319" s="16">
        <v>925.39</v>
      </c>
      <c r="E319" s="16">
        <v>925.39</v>
      </c>
      <c r="F319" s="16">
        <v>925.39</v>
      </c>
      <c r="G319" s="16">
        <v>925.39</v>
      </c>
      <c r="H319" s="16">
        <v>0</v>
      </c>
      <c r="I319" s="16">
        <v>0</v>
      </c>
      <c r="J319" s="16">
        <v>0</v>
      </c>
      <c r="K319" s="16">
        <v>0</v>
      </c>
      <c r="L319" s="16">
        <v>0</v>
      </c>
      <c r="M319" s="16">
        <v>0</v>
      </c>
      <c r="N319" s="16">
        <v>0</v>
      </c>
      <c r="O319" s="16">
        <v>0</v>
      </c>
      <c r="P319" s="16">
        <v>0</v>
      </c>
      <c r="Q319" s="16">
        <v>0</v>
      </c>
      <c r="R319" s="16">
        <v>0</v>
      </c>
      <c r="S319" s="16">
        <v>0</v>
      </c>
    </row>
    <row r="320" spans="1:19">
      <c r="A320" s="18"/>
      <c r="B320" s="18" t="s">
        <v>159</v>
      </c>
      <c r="C320" s="17" t="s">
        <v>281</v>
      </c>
      <c r="D320" s="16">
        <v>246.61</v>
      </c>
      <c r="E320" s="16">
        <v>246.61</v>
      </c>
      <c r="F320" s="16">
        <v>246.61</v>
      </c>
      <c r="G320" s="16">
        <v>246.61</v>
      </c>
      <c r="H320" s="16">
        <v>0</v>
      </c>
      <c r="I320" s="16">
        <v>0</v>
      </c>
      <c r="J320" s="16">
        <v>0</v>
      </c>
      <c r="K320" s="16">
        <v>0</v>
      </c>
      <c r="L320" s="16">
        <v>0</v>
      </c>
      <c r="M320" s="16">
        <v>0</v>
      </c>
      <c r="N320" s="16">
        <v>0</v>
      </c>
      <c r="O320" s="16">
        <v>0</v>
      </c>
      <c r="P320" s="16">
        <v>0</v>
      </c>
      <c r="Q320" s="16">
        <v>0</v>
      </c>
      <c r="R320" s="16">
        <v>0</v>
      </c>
      <c r="S320" s="16">
        <v>0</v>
      </c>
    </row>
    <row r="321" spans="1:19">
      <c r="A321" s="18"/>
      <c r="B321" s="18" t="s">
        <v>148</v>
      </c>
      <c r="C321" s="17" t="s">
        <v>282</v>
      </c>
      <c r="D321" s="16">
        <v>71.72</v>
      </c>
      <c r="E321" s="16">
        <v>71.72</v>
      </c>
      <c r="F321" s="16">
        <v>71.72</v>
      </c>
      <c r="G321" s="16">
        <v>71.72</v>
      </c>
      <c r="H321" s="16">
        <v>0</v>
      </c>
      <c r="I321" s="16">
        <v>0</v>
      </c>
      <c r="J321" s="16">
        <v>0</v>
      </c>
      <c r="K321" s="16">
        <v>0</v>
      </c>
      <c r="L321" s="16">
        <v>0</v>
      </c>
      <c r="M321" s="16">
        <v>0</v>
      </c>
      <c r="N321" s="16">
        <v>0</v>
      </c>
      <c r="O321" s="16">
        <v>0</v>
      </c>
      <c r="P321" s="16">
        <v>0</v>
      </c>
      <c r="Q321" s="16">
        <v>0</v>
      </c>
      <c r="R321" s="16">
        <v>0</v>
      </c>
      <c r="S321" s="16">
        <v>0</v>
      </c>
    </row>
    <row r="322" spans="1:19">
      <c r="A322" s="18"/>
      <c r="B322" s="18" t="s">
        <v>146</v>
      </c>
      <c r="C322" s="17" t="s">
        <v>283</v>
      </c>
      <c r="D322" s="16">
        <v>20.55</v>
      </c>
      <c r="E322" s="16">
        <v>20.55</v>
      </c>
      <c r="F322" s="16">
        <v>20.55</v>
      </c>
      <c r="G322" s="16">
        <v>20.55</v>
      </c>
      <c r="H322" s="16">
        <v>0</v>
      </c>
      <c r="I322" s="16">
        <v>0</v>
      </c>
      <c r="J322" s="16">
        <v>0</v>
      </c>
      <c r="K322" s="16">
        <v>0</v>
      </c>
      <c r="L322" s="16">
        <v>0</v>
      </c>
      <c r="M322" s="16">
        <v>0</v>
      </c>
      <c r="N322" s="16">
        <v>0</v>
      </c>
      <c r="O322" s="16">
        <v>0</v>
      </c>
      <c r="P322" s="16">
        <v>0</v>
      </c>
      <c r="Q322" s="16">
        <v>0</v>
      </c>
      <c r="R322" s="16">
        <v>0</v>
      </c>
      <c r="S322" s="16">
        <v>0</v>
      </c>
    </row>
    <row r="323" spans="1:19">
      <c r="A323" s="18"/>
      <c r="B323" s="18" t="s">
        <v>250</v>
      </c>
      <c r="C323" s="17" t="s">
        <v>284</v>
      </c>
      <c r="D323" s="16">
        <v>347.62</v>
      </c>
      <c r="E323" s="16">
        <v>347.62</v>
      </c>
      <c r="F323" s="16">
        <v>347.62</v>
      </c>
      <c r="G323" s="16">
        <v>347.62</v>
      </c>
      <c r="H323" s="16">
        <v>0</v>
      </c>
      <c r="I323" s="16">
        <v>0</v>
      </c>
      <c r="J323" s="16">
        <v>0</v>
      </c>
      <c r="K323" s="16">
        <v>0</v>
      </c>
      <c r="L323" s="16">
        <v>0</v>
      </c>
      <c r="M323" s="16">
        <v>0</v>
      </c>
      <c r="N323" s="16">
        <v>0</v>
      </c>
      <c r="O323" s="16">
        <v>0</v>
      </c>
      <c r="P323" s="16">
        <v>0</v>
      </c>
      <c r="Q323" s="16">
        <v>0</v>
      </c>
      <c r="R323" s="16">
        <v>0</v>
      </c>
      <c r="S323" s="16">
        <v>0</v>
      </c>
    </row>
    <row r="324" spans="1:19">
      <c r="A324" s="18"/>
      <c r="B324" s="18" t="s">
        <v>169</v>
      </c>
      <c r="C324" s="17" t="s">
        <v>285</v>
      </c>
      <c r="D324" s="16">
        <v>102.28</v>
      </c>
      <c r="E324" s="16">
        <v>102.28</v>
      </c>
      <c r="F324" s="16">
        <v>102.28</v>
      </c>
      <c r="G324" s="16">
        <v>102.28</v>
      </c>
      <c r="H324" s="16">
        <v>0</v>
      </c>
      <c r="I324" s="16">
        <v>0</v>
      </c>
      <c r="J324" s="16">
        <v>0</v>
      </c>
      <c r="K324" s="16">
        <v>0</v>
      </c>
      <c r="L324" s="16">
        <v>0</v>
      </c>
      <c r="M324" s="16">
        <v>0</v>
      </c>
      <c r="N324" s="16">
        <v>0</v>
      </c>
      <c r="O324" s="16">
        <v>0</v>
      </c>
      <c r="P324" s="16">
        <v>0</v>
      </c>
      <c r="Q324" s="16">
        <v>0</v>
      </c>
      <c r="R324" s="16">
        <v>0</v>
      </c>
      <c r="S324" s="16">
        <v>0</v>
      </c>
    </row>
    <row r="325" spans="1:19">
      <c r="A325" s="18"/>
      <c r="B325" s="18" t="s">
        <v>123</v>
      </c>
      <c r="C325" s="17" t="s">
        <v>302</v>
      </c>
      <c r="D325" s="16">
        <v>43.47</v>
      </c>
      <c r="E325" s="16">
        <v>43.47</v>
      </c>
      <c r="F325" s="16">
        <v>43.47</v>
      </c>
      <c r="G325" s="16">
        <v>43.47</v>
      </c>
      <c r="H325" s="16">
        <v>0</v>
      </c>
      <c r="I325" s="16">
        <v>0</v>
      </c>
      <c r="J325" s="16">
        <v>0</v>
      </c>
      <c r="K325" s="16">
        <v>0</v>
      </c>
      <c r="L325" s="16">
        <v>0</v>
      </c>
      <c r="M325" s="16">
        <v>0</v>
      </c>
      <c r="N325" s="16">
        <v>0</v>
      </c>
      <c r="O325" s="16">
        <v>0</v>
      </c>
      <c r="P325" s="16">
        <v>0</v>
      </c>
      <c r="Q325" s="16">
        <v>0</v>
      </c>
      <c r="R325" s="16">
        <v>0</v>
      </c>
      <c r="S325" s="16">
        <v>0</v>
      </c>
    </row>
    <row r="326" spans="1:19">
      <c r="A326" s="18"/>
      <c r="B326" s="18" t="s">
        <v>124</v>
      </c>
      <c r="C326" s="17" t="s">
        <v>303</v>
      </c>
      <c r="D326" s="16">
        <v>12.74</v>
      </c>
      <c r="E326" s="16">
        <v>12.74</v>
      </c>
      <c r="F326" s="16">
        <v>12.74</v>
      </c>
      <c r="G326" s="16">
        <v>12.74</v>
      </c>
      <c r="H326" s="16">
        <v>0</v>
      </c>
      <c r="I326" s="16">
        <v>0</v>
      </c>
      <c r="J326" s="16">
        <v>0</v>
      </c>
      <c r="K326" s="16">
        <v>0</v>
      </c>
      <c r="L326" s="16">
        <v>0</v>
      </c>
      <c r="M326" s="16">
        <v>0</v>
      </c>
      <c r="N326" s="16">
        <v>0</v>
      </c>
      <c r="O326" s="16">
        <v>0</v>
      </c>
      <c r="P326" s="16">
        <v>0</v>
      </c>
      <c r="Q326" s="16">
        <v>0</v>
      </c>
      <c r="R326" s="16">
        <v>0</v>
      </c>
      <c r="S326" s="16">
        <v>0</v>
      </c>
    </row>
    <row r="327" spans="1:19">
      <c r="A327" s="18"/>
      <c r="B327" s="18" t="s">
        <v>125</v>
      </c>
      <c r="C327" s="17" t="s">
        <v>287</v>
      </c>
      <c r="D327" s="16">
        <v>12.76</v>
      </c>
      <c r="E327" s="16">
        <v>12.76</v>
      </c>
      <c r="F327" s="16">
        <v>12.76</v>
      </c>
      <c r="G327" s="16">
        <v>12.76</v>
      </c>
      <c r="H327" s="16">
        <v>0</v>
      </c>
      <c r="I327" s="16">
        <v>0</v>
      </c>
      <c r="J327" s="16">
        <v>0</v>
      </c>
      <c r="K327" s="16">
        <v>0</v>
      </c>
      <c r="L327" s="16">
        <v>0</v>
      </c>
      <c r="M327" s="16">
        <v>0</v>
      </c>
      <c r="N327" s="16">
        <v>0</v>
      </c>
      <c r="O327" s="16">
        <v>0</v>
      </c>
      <c r="P327" s="16">
        <v>0</v>
      </c>
      <c r="Q327" s="16">
        <v>0</v>
      </c>
      <c r="R327" s="16">
        <v>0</v>
      </c>
      <c r="S327" s="16">
        <v>0</v>
      </c>
    </row>
    <row r="328" spans="1:19">
      <c r="A328" s="18"/>
      <c r="B328" s="18" t="s">
        <v>126</v>
      </c>
      <c r="C328" s="17" t="s">
        <v>175</v>
      </c>
      <c r="D328" s="16">
        <v>67.64</v>
      </c>
      <c r="E328" s="16">
        <v>67.64</v>
      </c>
      <c r="F328" s="16">
        <v>67.64</v>
      </c>
      <c r="G328" s="16">
        <v>67.64</v>
      </c>
      <c r="H328" s="16">
        <v>0</v>
      </c>
      <c r="I328" s="16">
        <v>0</v>
      </c>
      <c r="J328" s="16">
        <v>0</v>
      </c>
      <c r="K328" s="16">
        <v>0</v>
      </c>
      <c r="L328" s="16">
        <v>0</v>
      </c>
      <c r="M328" s="16">
        <v>0</v>
      </c>
      <c r="N328" s="16">
        <v>0</v>
      </c>
      <c r="O328" s="16">
        <v>0</v>
      </c>
      <c r="P328" s="16">
        <v>0</v>
      </c>
      <c r="Q328" s="16">
        <v>0</v>
      </c>
      <c r="R328" s="16">
        <v>0</v>
      </c>
      <c r="S328" s="16">
        <v>0</v>
      </c>
    </row>
    <row r="329" spans="1:19">
      <c r="A329" s="18" t="s">
        <v>257</v>
      </c>
      <c r="B329" s="18"/>
      <c r="C329" s="17" t="s">
        <v>288</v>
      </c>
      <c r="D329" s="16">
        <v>66.18</v>
      </c>
      <c r="E329" s="16">
        <v>66.18</v>
      </c>
      <c r="F329" s="16">
        <v>66.18</v>
      </c>
      <c r="G329" s="16">
        <v>66.18</v>
      </c>
      <c r="H329" s="16">
        <v>0</v>
      </c>
      <c r="I329" s="16">
        <v>0</v>
      </c>
      <c r="J329" s="16">
        <v>0</v>
      </c>
      <c r="K329" s="16">
        <v>0</v>
      </c>
      <c r="L329" s="16">
        <v>0</v>
      </c>
      <c r="M329" s="16">
        <v>0</v>
      </c>
      <c r="N329" s="16">
        <v>0</v>
      </c>
      <c r="O329" s="16">
        <v>0</v>
      </c>
      <c r="P329" s="16">
        <v>0</v>
      </c>
      <c r="Q329" s="16">
        <v>0</v>
      </c>
      <c r="R329" s="16">
        <v>0</v>
      </c>
      <c r="S329" s="16">
        <v>0</v>
      </c>
    </row>
    <row r="330" spans="1:19">
      <c r="A330" s="18"/>
      <c r="B330" s="18" t="s">
        <v>159</v>
      </c>
      <c r="C330" s="17" t="s">
        <v>289</v>
      </c>
      <c r="D330" s="16">
        <v>5.82</v>
      </c>
      <c r="E330" s="16">
        <v>5.82</v>
      </c>
      <c r="F330" s="16">
        <v>5.82</v>
      </c>
      <c r="G330" s="16">
        <v>5.82</v>
      </c>
      <c r="H330" s="16">
        <v>0</v>
      </c>
      <c r="I330" s="16">
        <v>0</v>
      </c>
      <c r="J330" s="16">
        <v>0</v>
      </c>
      <c r="K330" s="16">
        <v>0</v>
      </c>
      <c r="L330" s="16">
        <v>0</v>
      </c>
      <c r="M330" s="16">
        <v>0</v>
      </c>
      <c r="N330" s="16">
        <v>0</v>
      </c>
      <c r="O330" s="16">
        <v>0</v>
      </c>
      <c r="P330" s="16">
        <v>0</v>
      </c>
      <c r="Q330" s="16">
        <v>0</v>
      </c>
      <c r="R330" s="16">
        <v>0</v>
      </c>
      <c r="S330" s="16">
        <v>0</v>
      </c>
    </row>
    <row r="331" spans="1:19">
      <c r="A331" s="18"/>
      <c r="B331" s="18" t="s">
        <v>148</v>
      </c>
      <c r="C331" s="17" t="s">
        <v>290</v>
      </c>
      <c r="D331" s="16">
        <v>0.8</v>
      </c>
      <c r="E331" s="16">
        <v>0.8</v>
      </c>
      <c r="F331" s="16">
        <v>0.8</v>
      </c>
      <c r="G331" s="16">
        <v>0.8</v>
      </c>
      <c r="H331" s="16">
        <v>0</v>
      </c>
      <c r="I331" s="16">
        <v>0</v>
      </c>
      <c r="J331" s="16">
        <v>0</v>
      </c>
      <c r="K331" s="16">
        <v>0</v>
      </c>
      <c r="L331" s="16">
        <v>0</v>
      </c>
      <c r="M331" s="16">
        <v>0</v>
      </c>
      <c r="N331" s="16">
        <v>0</v>
      </c>
      <c r="O331" s="16">
        <v>0</v>
      </c>
      <c r="P331" s="16">
        <v>0</v>
      </c>
      <c r="Q331" s="16">
        <v>0</v>
      </c>
      <c r="R331" s="16">
        <v>0</v>
      </c>
      <c r="S331" s="16">
        <v>0</v>
      </c>
    </row>
    <row r="332" spans="1:19">
      <c r="A332" s="18"/>
      <c r="B332" s="18" t="s">
        <v>157</v>
      </c>
      <c r="C332" s="17" t="s">
        <v>291</v>
      </c>
      <c r="D332" s="16">
        <v>1.13</v>
      </c>
      <c r="E332" s="16">
        <v>1.13</v>
      </c>
      <c r="F332" s="16">
        <v>1.13</v>
      </c>
      <c r="G332" s="16">
        <v>1.13</v>
      </c>
      <c r="H332" s="16">
        <v>0</v>
      </c>
      <c r="I332" s="16">
        <v>0</v>
      </c>
      <c r="J332" s="16">
        <v>0</v>
      </c>
      <c r="K332" s="16">
        <v>0</v>
      </c>
      <c r="L332" s="16">
        <v>0</v>
      </c>
      <c r="M332" s="16">
        <v>0</v>
      </c>
      <c r="N332" s="16">
        <v>0</v>
      </c>
      <c r="O332" s="16">
        <v>0</v>
      </c>
      <c r="P332" s="16">
        <v>0</v>
      </c>
      <c r="Q332" s="16">
        <v>0</v>
      </c>
      <c r="R332" s="16">
        <v>0</v>
      </c>
      <c r="S332" s="16">
        <v>0</v>
      </c>
    </row>
    <row r="333" spans="1:19">
      <c r="A333" s="18"/>
      <c r="B333" s="18" t="s">
        <v>163</v>
      </c>
      <c r="C333" s="17" t="s">
        <v>292</v>
      </c>
      <c r="D333" s="16">
        <v>1.1</v>
      </c>
      <c r="E333" s="16">
        <v>1.1</v>
      </c>
      <c r="F333" s="16">
        <v>1.1</v>
      </c>
      <c r="G333" s="16">
        <v>1.1</v>
      </c>
      <c r="H333" s="16">
        <v>0</v>
      </c>
      <c r="I333" s="16">
        <v>0</v>
      </c>
      <c r="J333" s="16">
        <v>0</v>
      </c>
      <c r="K333" s="16">
        <v>0</v>
      </c>
      <c r="L333" s="16">
        <v>0</v>
      </c>
      <c r="M333" s="16">
        <v>0</v>
      </c>
      <c r="N333" s="16">
        <v>0</v>
      </c>
      <c r="O333" s="16">
        <v>0</v>
      </c>
      <c r="P333" s="16">
        <v>0</v>
      </c>
      <c r="Q333" s="16">
        <v>0</v>
      </c>
      <c r="R333" s="16">
        <v>0</v>
      </c>
      <c r="S333" s="16">
        <v>0</v>
      </c>
    </row>
    <row r="334" spans="1:19">
      <c r="A334" s="18"/>
      <c r="B334" s="18" t="s">
        <v>250</v>
      </c>
      <c r="C334" s="17" t="s">
        <v>293</v>
      </c>
      <c r="D334" s="16">
        <v>2.21</v>
      </c>
      <c r="E334" s="16">
        <v>2.21</v>
      </c>
      <c r="F334" s="16">
        <v>2.21</v>
      </c>
      <c r="G334" s="16">
        <v>2.21</v>
      </c>
      <c r="H334" s="16">
        <v>0</v>
      </c>
      <c r="I334" s="16">
        <v>0</v>
      </c>
      <c r="J334" s="16">
        <v>0</v>
      </c>
      <c r="K334" s="16">
        <v>0</v>
      </c>
      <c r="L334" s="16">
        <v>0</v>
      </c>
      <c r="M334" s="16">
        <v>0</v>
      </c>
      <c r="N334" s="16">
        <v>0</v>
      </c>
      <c r="O334" s="16">
        <v>0</v>
      </c>
      <c r="P334" s="16">
        <v>0</v>
      </c>
      <c r="Q334" s="16">
        <v>0</v>
      </c>
      <c r="R334" s="16">
        <v>0</v>
      </c>
      <c r="S334" s="16">
        <v>0</v>
      </c>
    </row>
    <row r="335" spans="1:19">
      <c r="A335" s="18"/>
      <c r="B335" s="18" t="s">
        <v>124</v>
      </c>
      <c r="C335" s="17" t="s">
        <v>295</v>
      </c>
      <c r="D335" s="16">
        <v>17.3</v>
      </c>
      <c r="E335" s="16">
        <v>17.3</v>
      </c>
      <c r="F335" s="16">
        <v>17.3</v>
      </c>
      <c r="G335" s="16">
        <v>17.3</v>
      </c>
      <c r="H335" s="16">
        <v>0</v>
      </c>
      <c r="I335" s="16">
        <v>0</v>
      </c>
      <c r="J335" s="16">
        <v>0</v>
      </c>
      <c r="K335" s="16">
        <v>0</v>
      </c>
      <c r="L335" s="16">
        <v>0</v>
      </c>
      <c r="M335" s="16">
        <v>0</v>
      </c>
      <c r="N335" s="16">
        <v>0</v>
      </c>
      <c r="O335" s="16">
        <v>0</v>
      </c>
      <c r="P335" s="16">
        <v>0</v>
      </c>
      <c r="Q335" s="16">
        <v>0</v>
      </c>
      <c r="R335" s="16">
        <v>0</v>
      </c>
      <c r="S335" s="16">
        <v>0</v>
      </c>
    </row>
    <row r="336" spans="1:19">
      <c r="A336" s="18"/>
      <c r="B336" s="18" t="s">
        <v>126</v>
      </c>
      <c r="C336" s="17" t="s">
        <v>296</v>
      </c>
      <c r="D336" s="16">
        <v>0.53</v>
      </c>
      <c r="E336" s="16">
        <v>0.53</v>
      </c>
      <c r="F336" s="16">
        <v>0.53</v>
      </c>
      <c r="G336" s="16">
        <v>0.53</v>
      </c>
      <c r="H336" s="16">
        <v>0</v>
      </c>
      <c r="I336" s="16">
        <v>0</v>
      </c>
      <c r="J336" s="16">
        <v>0</v>
      </c>
      <c r="K336" s="16">
        <v>0</v>
      </c>
      <c r="L336" s="16">
        <v>0</v>
      </c>
      <c r="M336" s="16">
        <v>0</v>
      </c>
      <c r="N336" s="16">
        <v>0</v>
      </c>
      <c r="O336" s="16">
        <v>0</v>
      </c>
      <c r="P336" s="16">
        <v>0</v>
      </c>
      <c r="Q336" s="16">
        <v>0</v>
      </c>
      <c r="R336" s="16">
        <v>0</v>
      </c>
      <c r="S336" s="16">
        <v>0</v>
      </c>
    </row>
    <row r="337" spans="1:19">
      <c r="A337" s="18"/>
      <c r="B337" s="18" t="s">
        <v>129</v>
      </c>
      <c r="C337" s="17" t="s">
        <v>297</v>
      </c>
      <c r="D337" s="16">
        <v>1.71</v>
      </c>
      <c r="E337" s="16">
        <v>1.71</v>
      </c>
      <c r="F337" s="16">
        <v>1.71</v>
      </c>
      <c r="G337" s="16">
        <v>1.71</v>
      </c>
      <c r="H337" s="16">
        <v>0</v>
      </c>
      <c r="I337" s="16">
        <v>0</v>
      </c>
      <c r="J337" s="16">
        <v>0</v>
      </c>
      <c r="K337" s="16">
        <v>0</v>
      </c>
      <c r="L337" s="16">
        <v>0</v>
      </c>
      <c r="M337" s="16">
        <v>0</v>
      </c>
      <c r="N337" s="16">
        <v>0</v>
      </c>
      <c r="O337" s="16">
        <v>0</v>
      </c>
      <c r="P337" s="16">
        <v>0</v>
      </c>
      <c r="Q337" s="16">
        <v>0</v>
      </c>
      <c r="R337" s="16">
        <v>0</v>
      </c>
      <c r="S337" s="16">
        <v>0</v>
      </c>
    </row>
    <row r="338" spans="1:19">
      <c r="A338" s="18"/>
      <c r="B338" s="18" t="s">
        <v>141</v>
      </c>
      <c r="C338" s="17" t="s">
        <v>298</v>
      </c>
      <c r="D338" s="16">
        <v>11.48</v>
      </c>
      <c r="E338" s="16">
        <v>11.48</v>
      </c>
      <c r="F338" s="16">
        <v>11.48</v>
      </c>
      <c r="G338" s="16">
        <v>11.48</v>
      </c>
      <c r="H338" s="16">
        <v>0</v>
      </c>
      <c r="I338" s="16">
        <v>0</v>
      </c>
      <c r="J338" s="16">
        <v>0</v>
      </c>
      <c r="K338" s="16">
        <v>0</v>
      </c>
      <c r="L338" s="16">
        <v>0</v>
      </c>
      <c r="M338" s="16">
        <v>0</v>
      </c>
      <c r="N338" s="16">
        <v>0</v>
      </c>
      <c r="O338" s="16">
        <v>0</v>
      </c>
      <c r="P338" s="16">
        <v>0</v>
      </c>
      <c r="Q338" s="16">
        <v>0</v>
      </c>
      <c r="R338" s="16">
        <v>0</v>
      </c>
      <c r="S338" s="16">
        <v>0</v>
      </c>
    </row>
    <row r="339" spans="1:19">
      <c r="A339" s="18"/>
      <c r="B339" s="18" t="s">
        <v>273</v>
      </c>
      <c r="C339" s="17" t="s">
        <v>299</v>
      </c>
      <c r="D339" s="16">
        <v>11.48</v>
      </c>
      <c r="E339" s="16">
        <v>11.48</v>
      </c>
      <c r="F339" s="16">
        <v>11.48</v>
      </c>
      <c r="G339" s="16">
        <v>11.48</v>
      </c>
      <c r="H339" s="16">
        <v>0</v>
      </c>
      <c r="I339" s="16">
        <v>0</v>
      </c>
      <c r="J339" s="16">
        <v>0</v>
      </c>
      <c r="K339" s="16">
        <v>0</v>
      </c>
      <c r="L339" s="16">
        <v>0</v>
      </c>
      <c r="M339" s="16">
        <v>0</v>
      </c>
      <c r="N339" s="16">
        <v>0</v>
      </c>
      <c r="O339" s="16">
        <v>0</v>
      </c>
      <c r="P339" s="16">
        <v>0</v>
      </c>
      <c r="Q339" s="16">
        <v>0</v>
      </c>
      <c r="R339" s="16">
        <v>0</v>
      </c>
      <c r="S339" s="16">
        <v>0</v>
      </c>
    </row>
    <row r="340" spans="1:19">
      <c r="A340" s="18"/>
      <c r="B340" s="18" t="s">
        <v>275</v>
      </c>
      <c r="C340" s="17" t="s">
        <v>300</v>
      </c>
      <c r="D340" s="16">
        <v>9.58</v>
      </c>
      <c r="E340" s="16">
        <v>9.58</v>
      </c>
      <c r="F340" s="16">
        <v>9.58</v>
      </c>
      <c r="G340" s="16">
        <v>9.58</v>
      </c>
      <c r="H340" s="16">
        <v>0</v>
      </c>
      <c r="I340" s="16">
        <v>0</v>
      </c>
      <c r="J340" s="16">
        <v>0</v>
      </c>
      <c r="K340" s="16">
        <v>0</v>
      </c>
      <c r="L340" s="16">
        <v>0</v>
      </c>
      <c r="M340" s="16">
        <v>0</v>
      </c>
      <c r="N340" s="16">
        <v>0</v>
      </c>
      <c r="O340" s="16">
        <v>0</v>
      </c>
      <c r="P340" s="16">
        <v>0</v>
      </c>
      <c r="Q340" s="16">
        <v>0</v>
      </c>
      <c r="R340" s="16">
        <v>0</v>
      </c>
      <c r="S340" s="16">
        <v>0</v>
      </c>
    </row>
    <row r="341" spans="1:19">
      <c r="A341" s="18"/>
      <c r="B341" s="18" t="s">
        <v>152</v>
      </c>
      <c r="C341" s="17" t="s">
        <v>301</v>
      </c>
      <c r="D341" s="16">
        <v>3.04</v>
      </c>
      <c r="E341" s="16">
        <v>3.04</v>
      </c>
      <c r="F341" s="16">
        <v>3.04</v>
      </c>
      <c r="G341" s="16">
        <v>3.04</v>
      </c>
      <c r="H341" s="16">
        <v>0</v>
      </c>
      <c r="I341" s="16">
        <v>0</v>
      </c>
      <c r="J341" s="16">
        <v>0</v>
      </c>
      <c r="K341" s="16">
        <v>0</v>
      </c>
      <c r="L341" s="16">
        <v>0</v>
      </c>
      <c r="M341" s="16">
        <v>0</v>
      </c>
      <c r="N341" s="16">
        <v>0</v>
      </c>
      <c r="O341" s="16">
        <v>0</v>
      </c>
      <c r="P341" s="16">
        <v>0</v>
      </c>
      <c r="Q341" s="16">
        <v>0</v>
      </c>
      <c r="R341" s="16">
        <v>0</v>
      </c>
      <c r="S341" s="16">
        <v>0</v>
      </c>
    </row>
    <row r="342" spans="1:19">
      <c r="A342" s="18" t="s">
        <v>304</v>
      </c>
      <c r="B342" s="18"/>
      <c r="C342" s="17" t="s">
        <v>305</v>
      </c>
      <c r="D342" s="16">
        <v>5.6</v>
      </c>
      <c r="E342" s="16">
        <v>5.6</v>
      </c>
      <c r="F342" s="16">
        <v>5.6</v>
      </c>
      <c r="G342" s="16">
        <v>5.6</v>
      </c>
      <c r="H342" s="16">
        <v>0</v>
      </c>
      <c r="I342" s="16">
        <v>0</v>
      </c>
      <c r="J342" s="16">
        <v>0</v>
      </c>
      <c r="K342" s="16">
        <v>0</v>
      </c>
      <c r="L342" s="16">
        <v>0</v>
      </c>
      <c r="M342" s="16">
        <v>0</v>
      </c>
      <c r="N342" s="16">
        <v>0</v>
      </c>
      <c r="O342" s="16">
        <v>0</v>
      </c>
      <c r="P342" s="16">
        <v>0</v>
      </c>
      <c r="Q342" s="16">
        <v>0</v>
      </c>
      <c r="R342" s="16">
        <v>0</v>
      </c>
      <c r="S342" s="16">
        <v>0</v>
      </c>
    </row>
    <row r="343" spans="1:19">
      <c r="A343" s="18"/>
      <c r="B343" s="18" t="s">
        <v>250</v>
      </c>
      <c r="C343" s="17" t="s">
        <v>306</v>
      </c>
      <c r="D343" s="16">
        <v>5.6</v>
      </c>
      <c r="E343" s="16">
        <v>5.6</v>
      </c>
      <c r="F343" s="16">
        <v>5.6</v>
      </c>
      <c r="G343" s="16">
        <v>5.6</v>
      </c>
      <c r="H343" s="16">
        <v>0</v>
      </c>
      <c r="I343" s="16">
        <v>0</v>
      </c>
      <c r="J343" s="16">
        <v>0</v>
      </c>
      <c r="K343" s="16">
        <v>0</v>
      </c>
      <c r="L343" s="16">
        <v>0</v>
      </c>
      <c r="M343" s="16">
        <v>0</v>
      </c>
      <c r="N343" s="16">
        <v>0</v>
      </c>
      <c r="O343" s="16">
        <v>0</v>
      </c>
      <c r="P343" s="16">
        <v>0</v>
      </c>
      <c r="Q343" s="16">
        <v>0</v>
      </c>
      <c r="R343" s="16">
        <v>0</v>
      </c>
      <c r="S343" s="16">
        <v>0</v>
      </c>
    </row>
    <row r="344" spans="1:19">
      <c r="A344" s="18"/>
      <c r="B344" s="18"/>
      <c r="C344" s="17" t="s">
        <v>207</v>
      </c>
      <c r="D344" s="16">
        <v>1053.82</v>
      </c>
      <c r="E344" s="16">
        <v>1053.82</v>
      </c>
      <c r="F344" s="16">
        <v>1053.82</v>
      </c>
      <c r="G344" s="16">
        <v>1053.82</v>
      </c>
      <c r="H344" s="16">
        <v>0</v>
      </c>
      <c r="I344" s="16">
        <v>0</v>
      </c>
      <c r="J344" s="16">
        <v>0</v>
      </c>
      <c r="K344" s="16">
        <v>0</v>
      </c>
      <c r="L344" s="16">
        <v>0</v>
      </c>
      <c r="M344" s="16">
        <v>0</v>
      </c>
      <c r="N344" s="16">
        <v>0</v>
      </c>
      <c r="O344" s="16">
        <v>0</v>
      </c>
      <c r="P344" s="16">
        <v>0</v>
      </c>
      <c r="Q344" s="16">
        <v>0</v>
      </c>
      <c r="R344" s="16">
        <v>0</v>
      </c>
      <c r="S344" s="16">
        <v>0</v>
      </c>
    </row>
    <row r="345" spans="1:19">
      <c r="A345" s="18" t="s">
        <v>245</v>
      </c>
      <c r="B345" s="18"/>
      <c r="C345" s="17" t="s">
        <v>280</v>
      </c>
      <c r="D345" s="16">
        <v>987.53</v>
      </c>
      <c r="E345" s="16">
        <v>987.53</v>
      </c>
      <c r="F345" s="16">
        <v>987.53</v>
      </c>
      <c r="G345" s="16">
        <v>987.53</v>
      </c>
      <c r="H345" s="16">
        <v>0</v>
      </c>
      <c r="I345" s="16">
        <v>0</v>
      </c>
      <c r="J345" s="16">
        <v>0</v>
      </c>
      <c r="K345" s="16">
        <v>0</v>
      </c>
      <c r="L345" s="16">
        <v>0</v>
      </c>
      <c r="M345" s="16">
        <v>0</v>
      </c>
      <c r="N345" s="16">
        <v>0</v>
      </c>
      <c r="O345" s="16">
        <v>0</v>
      </c>
      <c r="P345" s="16">
        <v>0</v>
      </c>
      <c r="Q345" s="16">
        <v>0</v>
      </c>
      <c r="R345" s="16">
        <v>0</v>
      </c>
      <c r="S345" s="16">
        <v>0</v>
      </c>
    </row>
    <row r="346" spans="1:19">
      <c r="A346" s="18"/>
      <c r="B346" s="18" t="s">
        <v>159</v>
      </c>
      <c r="C346" s="17" t="s">
        <v>281</v>
      </c>
      <c r="D346" s="16">
        <v>269.54</v>
      </c>
      <c r="E346" s="16">
        <v>269.54</v>
      </c>
      <c r="F346" s="16">
        <v>269.54</v>
      </c>
      <c r="G346" s="16">
        <v>269.54</v>
      </c>
      <c r="H346" s="16">
        <v>0</v>
      </c>
      <c r="I346" s="16">
        <v>0</v>
      </c>
      <c r="J346" s="16">
        <v>0</v>
      </c>
      <c r="K346" s="16">
        <v>0</v>
      </c>
      <c r="L346" s="16">
        <v>0</v>
      </c>
      <c r="M346" s="16">
        <v>0</v>
      </c>
      <c r="N346" s="16">
        <v>0</v>
      </c>
      <c r="O346" s="16">
        <v>0</v>
      </c>
      <c r="P346" s="16">
        <v>0</v>
      </c>
      <c r="Q346" s="16">
        <v>0</v>
      </c>
      <c r="R346" s="16">
        <v>0</v>
      </c>
      <c r="S346" s="16">
        <v>0</v>
      </c>
    </row>
    <row r="347" spans="1:19">
      <c r="A347" s="18"/>
      <c r="B347" s="18" t="s">
        <v>148</v>
      </c>
      <c r="C347" s="17" t="s">
        <v>282</v>
      </c>
      <c r="D347" s="16">
        <v>64.63</v>
      </c>
      <c r="E347" s="16">
        <v>64.63</v>
      </c>
      <c r="F347" s="16">
        <v>64.63</v>
      </c>
      <c r="G347" s="16">
        <v>64.63</v>
      </c>
      <c r="H347" s="16">
        <v>0</v>
      </c>
      <c r="I347" s="16">
        <v>0</v>
      </c>
      <c r="J347" s="16">
        <v>0</v>
      </c>
      <c r="K347" s="16">
        <v>0</v>
      </c>
      <c r="L347" s="16">
        <v>0</v>
      </c>
      <c r="M347" s="16">
        <v>0</v>
      </c>
      <c r="N347" s="16">
        <v>0</v>
      </c>
      <c r="O347" s="16">
        <v>0</v>
      </c>
      <c r="P347" s="16">
        <v>0</v>
      </c>
      <c r="Q347" s="16">
        <v>0</v>
      </c>
      <c r="R347" s="16">
        <v>0</v>
      </c>
      <c r="S347" s="16">
        <v>0</v>
      </c>
    </row>
    <row r="348" spans="1:19">
      <c r="A348" s="18"/>
      <c r="B348" s="18" t="s">
        <v>146</v>
      </c>
      <c r="C348" s="17" t="s">
        <v>283</v>
      </c>
      <c r="D348" s="16">
        <v>22.46</v>
      </c>
      <c r="E348" s="16">
        <v>22.46</v>
      </c>
      <c r="F348" s="16">
        <v>22.46</v>
      </c>
      <c r="G348" s="16">
        <v>22.46</v>
      </c>
      <c r="H348" s="16">
        <v>0</v>
      </c>
      <c r="I348" s="16">
        <v>0</v>
      </c>
      <c r="J348" s="16">
        <v>0</v>
      </c>
      <c r="K348" s="16">
        <v>0</v>
      </c>
      <c r="L348" s="16">
        <v>0</v>
      </c>
      <c r="M348" s="16">
        <v>0</v>
      </c>
      <c r="N348" s="16">
        <v>0</v>
      </c>
      <c r="O348" s="16">
        <v>0</v>
      </c>
      <c r="P348" s="16">
        <v>0</v>
      </c>
      <c r="Q348" s="16">
        <v>0</v>
      </c>
      <c r="R348" s="16">
        <v>0</v>
      </c>
      <c r="S348" s="16">
        <v>0</v>
      </c>
    </row>
    <row r="349" spans="1:19">
      <c r="A349" s="18"/>
      <c r="B349" s="18" t="s">
        <v>250</v>
      </c>
      <c r="C349" s="17" t="s">
        <v>284</v>
      </c>
      <c r="D349" s="16">
        <v>359.96</v>
      </c>
      <c r="E349" s="16">
        <v>359.96</v>
      </c>
      <c r="F349" s="16">
        <v>359.96</v>
      </c>
      <c r="G349" s="16">
        <v>359.96</v>
      </c>
      <c r="H349" s="16">
        <v>0</v>
      </c>
      <c r="I349" s="16">
        <v>0</v>
      </c>
      <c r="J349" s="16">
        <v>0</v>
      </c>
      <c r="K349" s="16">
        <v>0</v>
      </c>
      <c r="L349" s="16">
        <v>0</v>
      </c>
      <c r="M349" s="16">
        <v>0</v>
      </c>
      <c r="N349" s="16">
        <v>0</v>
      </c>
      <c r="O349" s="16">
        <v>0</v>
      </c>
      <c r="P349" s="16">
        <v>0</v>
      </c>
      <c r="Q349" s="16">
        <v>0</v>
      </c>
      <c r="R349" s="16">
        <v>0</v>
      </c>
      <c r="S349" s="16">
        <v>0</v>
      </c>
    </row>
    <row r="350" spans="1:19">
      <c r="A350" s="18"/>
      <c r="B350" s="18" t="s">
        <v>169</v>
      </c>
      <c r="C350" s="17" t="s">
        <v>285</v>
      </c>
      <c r="D350" s="16">
        <v>106.82</v>
      </c>
      <c r="E350" s="16">
        <v>106.82</v>
      </c>
      <c r="F350" s="16">
        <v>106.82</v>
      </c>
      <c r="G350" s="16">
        <v>106.82</v>
      </c>
      <c r="H350" s="16">
        <v>0</v>
      </c>
      <c r="I350" s="16">
        <v>0</v>
      </c>
      <c r="J350" s="16">
        <v>0</v>
      </c>
      <c r="K350" s="16">
        <v>0</v>
      </c>
      <c r="L350" s="16">
        <v>0</v>
      </c>
      <c r="M350" s="16">
        <v>0</v>
      </c>
      <c r="N350" s="16">
        <v>0</v>
      </c>
      <c r="O350" s="16">
        <v>0</v>
      </c>
      <c r="P350" s="16">
        <v>0</v>
      </c>
      <c r="Q350" s="16">
        <v>0</v>
      </c>
      <c r="R350" s="16">
        <v>0</v>
      </c>
      <c r="S350" s="16">
        <v>0</v>
      </c>
    </row>
    <row r="351" spans="1:19">
      <c r="A351" s="18"/>
      <c r="B351" s="18" t="s">
        <v>123</v>
      </c>
      <c r="C351" s="17" t="s">
        <v>302</v>
      </c>
      <c r="D351" s="16">
        <v>48.07</v>
      </c>
      <c r="E351" s="16">
        <v>48.07</v>
      </c>
      <c r="F351" s="16">
        <v>48.07</v>
      </c>
      <c r="G351" s="16">
        <v>48.07</v>
      </c>
      <c r="H351" s="16">
        <v>0</v>
      </c>
      <c r="I351" s="16">
        <v>0</v>
      </c>
      <c r="J351" s="16">
        <v>0</v>
      </c>
      <c r="K351" s="16">
        <v>0</v>
      </c>
      <c r="L351" s="16">
        <v>0</v>
      </c>
      <c r="M351" s="16">
        <v>0</v>
      </c>
      <c r="N351" s="16">
        <v>0</v>
      </c>
      <c r="O351" s="16">
        <v>0</v>
      </c>
      <c r="P351" s="16">
        <v>0</v>
      </c>
      <c r="Q351" s="16">
        <v>0</v>
      </c>
      <c r="R351" s="16">
        <v>0</v>
      </c>
      <c r="S351" s="16">
        <v>0</v>
      </c>
    </row>
    <row r="352" spans="1:19">
      <c r="A352" s="18"/>
      <c r="B352" s="18" t="s">
        <v>124</v>
      </c>
      <c r="C352" s="17" t="s">
        <v>303</v>
      </c>
      <c r="D352" s="16">
        <v>27.67</v>
      </c>
      <c r="E352" s="16">
        <v>27.67</v>
      </c>
      <c r="F352" s="16">
        <v>27.67</v>
      </c>
      <c r="G352" s="16">
        <v>27.67</v>
      </c>
      <c r="H352" s="16">
        <v>0</v>
      </c>
      <c r="I352" s="16">
        <v>0</v>
      </c>
      <c r="J352" s="16">
        <v>0</v>
      </c>
      <c r="K352" s="16">
        <v>0</v>
      </c>
      <c r="L352" s="16">
        <v>0</v>
      </c>
      <c r="M352" s="16">
        <v>0</v>
      </c>
      <c r="N352" s="16">
        <v>0</v>
      </c>
      <c r="O352" s="16">
        <v>0</v>
      </c>
      <c r="P352" s="16">
        <v>0</v>
      </c>
      <c r="Q352" s="16">
        <v>0</v>
      </c>
      <c r="R352" s="16">
        <v>0</v>
      </c>
      <c r="S352" s="16">
        <v>0</v>
      </c>
    </row>
    <row r="353" spans="1:19">
      <c r="A353" s="18"/>
      <c r="B353" s="18" t="s">
        <v>125</v>
      </c>
      <c r="C353" s="17" t="s">
        <v>287</v>
      </c>
      <c r="D353" s="16">
        <v>17.58</v>
      </c>
      <c r="E353" s="16">
        <v>17.58</v>
      </c>
      <c r="F353" s="16">
        <v>17.58</v>
      </c>
      <c r="G353" s="16">
        <v>17.58</v>
      </c>
      <c r="H353" s="16">
        <v>0</v>
      </c>
      <c r="I353" s="16">
        <v>0</v>
      </c>
      <c r="J353" s="16">
        <v>0</v>
      </c>
      <c r="K353" s="16">
        <v>0</v>
      </c>
      <c r="L353" s="16">
        <v>0</v>
      </c>
      <c r="M353" s="16">
        <v>0</v>
      </c>
      <c r="N353" s="16">
        <v>0</v>
      </c>
      <c r="O353" s="16">
        <v>0</v>
      </c>
      <c r="P353" s="16">
        <v>0</v>
      </c>
      <c r="Q353" s="16">
        <v>0</v>
      </c>
      <c r="R353" s="16">
        <v>0</v>
      </c>
      <c r="S353" s="16">
        <v>0</v>
      </c>
    </row>
    <row r="354" spans="1:19">
      <c r="A354" s="18"/>
      <c r="B354" s="18" t="s">
        <v>126</v>
      </c>
      <c r="C354" s="17" t="s">
        <v>175</v>
      </c>
      <c r="D354" s="16">
        <v>70.8</v>
      </c>
      <c r="E354" s="16">
        <v>70.8</v>
      </c>
      <c r="F354" s="16">
        <v>70.8</v>
      </c>
      <c r="G354" s="16">
        <v>70.8</v>
      </c>
      <c r="H354" s="16">
        <v>0</v>
      </c>
      <c r="I354" s="16">
        <v>0</v>
      </c>
      <c r="J354" s="16">
        <v>0</v>
      </c>
      <c r="K354" s="16">
        <v>0</v>
      </c>
      <c r="L354" s="16">
        <v>0</v>
      </c>
      <c r="M354" s="16">
        <v>0</v>
      </c>
      <c r="N354" s="16">
        <v>0</v>
      </c>
      <c r="O354" s="16">
        <v>0</v>
      </c>
      <c r="P354" s="16">
        <v>0</v>
      </c>
      <c r="Q354" s="16">
        <v>0</v>
      </c>
      <c r="R354" s="16">
        <v>0</v>
      </c>
      <c r="S354" s="16">
        <v>0</v>
      </c>
    </row>
    <row r="355" spans="1:19">
      <c r="A355" s="18" t="s">
        <v>257</v>
      </c>
      <c r="B355" s="18"/>
      <c r="C355" s="17" t="s">
        <v>288</v>
      </c>
      <c r="D355" s="16">
        <v>66.29</v>
      </c>
      <c r="E355" s="16">
        <v>66.29</v>
      </c>
      <c r="F355" s="16">
        <v>66.29</v>
      </c>
      <c r="G355" s="16">
        <v>66.29</v>
      </c>
      <c r="H355" s="16">
        <v>0</v>
      </c>
      <c r="I355" s="16">
        <v>0</v>
      </c>
      <c r="J355" s="16">
        <v>0</v>
      </c>
      <c r="K355" s="16">
        <v>0</v>
      </c>
      <c r="L355" s="16">
        <v>0</v>
      </c>
      <c r="M355" s="16">
        <v>0</v>
      </c>
      <c r="N355" s="16">
        <v>0</v>
      </c>
      <c r="O355" s="16">
        <v>0</v>
      </c>
      <c r="P355" s="16">
        <v>0</v>
      </c>
      <c r="Q355" s="16">
        <v>0</v>
      </c>
      <c r="R355" s="16">
        <v>0</v>
      </c>
      <c r="S355" s="16">
        <v>0</v>
      </c>
    </row>
    <row r="356" spans="1:19">
      <c r="A356" s="18"/>
      <c r="B356" s="18" t="s">
        <v>159</v>
      </c>
      <c r="C356" s="17" t="s">
        <v>289</v>
      </c>
      <c r="D356" s="16">
        <v>6.16</v>
      </c>
      <c r="E356" s="16">
        <v>6.16</v>
      </c>
      <c r="F356" s="16">
        <v>6.16</v>
      </c>
      <c r="G356" s="16">
        <v>6.16</v>
      </c>
      <c r="H356" s="16">
        <v>0</v>
      </c>
      <c r="I356" s="16">
        <v>0</v>
      </c>
      <c r="J356" s="16">
        <v>0</v>
      </c>
      <c r="K356" s="16">
        <v>0</v>
      </c>
      <c r="L356" s="16">
        <v>0</v>
      </c>
      <c r="M356" s="16">
        <v>0</v>
      </c>
      <c r="N356" s="16">
        <v>0</v>
      </c>
      <c r="O356" s="16">
        <v>0</v>
      </c>
      <c r="P356" s="16">
        <v>0</v>
      </c>
      <c r="Q356" s="16">
        <v>0</v>
      </c>
      <c r="R356" s="16">
        <v>0</v>
      </c>
      <c r="S356" s="16">
        <v>0</v>
      </c>
    </row>
    <row r="357" spans="1:19">
      <c r="A357" s="18"/>
      <c r="B357" s="18" t="s">
        <v>148</v>
      </c>
      <c r="C357" s="17" t="s">
        <v>290</v>
      </c>
      <c r="D357" s="16">
        <v>0.85</v>
      </c>
      <c r="E357" s="16">
        <v>0.85</v>
      </c>
      <c r="F357" s="16">
        <v>0.85</v>
      </c>
      <c r="G357" s="16">
        <v>0.85</v>
      </c>
      <c r="H357" s="16">
        <v>0</v>
      </c>
      <c r="I357" s="16">
        <v>0</v>
      </c>
      <c r="J357" s="16">
        <v>0</v>
      </c>
      <c r="K357" s="16">
        <v>0</v>
      </c>
      <c r="L357" s="16">
        <v>0</v>
      </c>
      <c r="M357" s="16">
        <v>0</v>
      </c>
      <c r="N357" s="16">
        <v>0</v>
      </c>
      <c r="O357" s="16">
        <v>0</v>
      </c>
      <c r="P357" s="16">
        <v>0</v>
      </c>
      <c r="Q357" s="16">
        <v>0</v>
      </c>
      <c r="R357" s="16">
        <v>0</v>
      </c>
      <c r="S357" s="16">
        <v>0</v>
      </c>
    </row>
    <row r="358" spans="1:19">
      <c r="A358" s="18"/>
      <c r="B358" s="18" t="s">
        <v>157</v>
      </c>
      <c r="C358" s="17" t="s">
        <v>291</v>
      </c>
      <c r="D358" s="16">
        <v>1.2</v>
      </c>
      <c r="E358" s="16">
        <v>1.2</v>
      </c>
      <c r="F358" s="16">
        <v>1.2</v>
      </c>
      <c r="G358" s="16">
        <v>1.2</v>
      </c>
      <c r="H358" s="16">
        <v>0</v>
      </c>
      <c r="I358" s="16">
        <v>0</v>
      </c>
      <c r="J358" s="16">
        <v>0</v>
      </c>
      <c r="K358" s="16">
        <v>0</v>
      </c>
      <c r="L358" s="16">
        <v>0</v>
      </c>
      <c r="M358" s="16">
        <v>0</v>
      </c>
      <c r="N358" s="16">
        <v>0</v>
      </c>
      <c r="O358" s="16">
        <v>0</v>
      </c>
      <c r="P358" s="16">
        <v>0</v>
      </c>
      <c r="Q358" s="16">
        <v>0</v>
      </c>
      <c r="R358" s="16">
        <v>0</v>
      </c>
      <c r="S358" s="16">
        <v>0</v>
      </c>
    </row>
    <row r="359" spans="1:19">
      <c r="A359" s="18"/>
      <c r="B359" s="18" t="s">
        <v>163</v>
      </c>
      <c r="C359" s="17" t="s">
        <v>292</v>
      </c>
      <c r="D359" s="16">
        <v>1.17</v>
      </c>
      <c r="E359" s="16">
        <v>1.17</v>
      </c>
      <c r="F359" s="16">
        <v>1.17</v>
      </c>
      <c r="G359" s="16">
        <v>1.17</v>
      </c>
      <c r="H359" s="16">
        <v>0</v>
      </c>
      <c r="I359" s="16">
        <v>0</v>
      </c>
      <c r="J359" s="16">
        <v>0</v>
      </c>
      <c r="K359" s="16">
        <v>0</v>
      </c>
      <c r="L359" s="16">
        <v>0</v>
      </c>
      <c r="M359" s="16">
        <v>0</v>
      </c>
      <c r="N359" s="16">
        <v>0</v>
      </c>
      <c r="O359" s="16">
        <v>0</v>
      </c>
      <c r="P359" s="16">
        <v>0</v>
      </c>
      <c r="Q359" s="16">
        <v>0</v>
      </c>
      <c r="R359" s="16">
        <v>0</v>
      </c>
      <c r="S359" s="16">
        <v>0</v>
      </c>
    </row>
    <row r="360" spans="1:19">
      <c r="A360" s="18"/>
      <c r="B360" s="18" t="s">
        <v>250</v>
      </c>
      <c r="C360" s="17" t="s">
        <v>293</v>
      </c>
      <c r="D360" s="16">
        <v>2.34</v>
      </c>
      <c r="E360" s="16">
        <v>2.34</v>
      </c>
      <c r="F360" s="16">
        <v>2.34</v>
      </c>
      <c r="G360" s="16">
        <v>2.34</v>
      </c>
      <c r="H360" s="16">
        <v>0</v>
      </c>
      <c r="I360" s="16">
        <v>0</v>
      </c>
      <c r="J360" s="16">
        <v>0</v>
      </c>
      <c r="K360" s="16">
        <v>0</v>
      </c>
      <c r="L360" s="16">
        <v>0</v>
      </c>
      <c r="M360" s="16">
        <v>0</v>
      </c>
      <c r="N360" s="16">
        <v>0</v>
      </c>
      <c r="O360" s="16">
        <v>0</v>
      </c>
      <c r="P360" s="16">
        <v>0</v>
      </c>
      <c r="Q360" s="16">
        <v>0</v>
      </c>
      <c r="R360" s="16">
        <v>0</v>
      </c>
      <c r="S360" s="16">
        <v>0</v>
      </c>
    </row>
    <row r="361" spans="1:19">
      <c r="A361" s="18"/>
      <c r="B361" s="18" t="s">
        <v>124</v>
      </c>
      <c r="C361" s="17" t="s">
        <v>295</v>
      </c>
      <c r="D361" s="16">
        <v>18.31</v>
      </c>
      <c r="E361" s="16">
        <v>18.31</v>
      </c>
      <c r="F361" s="16">
        <v>18.31</v>
      </c>
      <c r="G361" s="16">
        <v>18.31</v>
      </c>
      <c r="H361" s="16">
        <v>0</v>
      </c>
      <c r="I361" s="16">
        <v>0</v>
      </c>
      <c r="J361" s="16">
        <v>0</v>
      </c>
      <c r="K361" s="16">
        <v>0</v>
      </c>
      <c r="L361" s="16">
        <v>0</v>
      </c>
      <c r="M361" s="16">
        <v>0</v>
      </c>
      <c r="N361" s="16">
        <v>0</v>
      </c>
      <c r="O361" s="16">
        <v>0</v>
      </c>
      <c r="P361" s="16">
        <v>0</v>
      </c>
      <c r="Q361" s="16">
        <v>0</v>
      </c>
      <c r="R361" s="16">
        <v>0</v>
      </c>
      <c r="S361" s="16">
        <v>0</v>
      </c>
    </row>
    <row r="362" spans="1:19">
      <c r="A362" s="18"/>
      <c r="B362" s="18" t="s">
        <v>126</v>
      </c>
      <c r="C362" s="17" t="s">
        <v>296</v>
      </c>
      <c r="D362" s="16">
        <v>0.56</v>
      </c>
      <c r="E362" s="16">
        <v>0.56</v>
      </c>
      <c r="F362" s="16">
        <v>0.56</v>
      </c>
      <c r="G362" s="16">
        <v>0.56</v>
      </c>
      <c r="H362" s="16">
        <v>0</v>
      </c>
      <c r="I362" s="16">
        <v>0</v>
      </c>
      <c r="J362" s="16">
        <v>0</v>
      </c>
      <c r="K362" s="16">
        <v>0</v>
      </c>
      <c r="L362" s="16">
        <v>0</v>
      </c>
      <c r="M362" s="16">
        <v>0</v>
      </c>
      <c r="N362" s="16">
        <v>0</v>
      </c>
      <c r="O362" s="16">
        <v>0</v>
      </c>
      <c r="P362" s="16">
        <v>0</v>
      </c>
      <c r="Q362" s="16">
        <v>0</v>
      </c>
      <c r="R362" s="16">
        <v>0</v>
      </c>
      <c r="S362" s="16">
        <v>0</v>
      </c>
    </row>
    <row r="363" spans="1:19">
      <c r="A363" s="18"/>
      <c r="B363" s="18" t="s">
        <v>129</v>
      </c>
      <c r="C363" s="17" t="s">
        <v>297</v>
      </c>
      <c r="D363" s="16">
        <v>1.81</v>
      </c>
      <c r="E363" s="16">
        <v>1.81</v>
      </c>
      <c r="F363" s="16">
        <v>1.81</v>
      </c>
      <c r="G363" s="16">
        <v>1.81</v>
      </c>
      <c r="H363" s="16">
        <v>0</v>
      </c>
      <c r="I363" s="16">
        <v>0</v>
      </c>
      <c r="J363" s="16">
        <v>0</v>
      </c>
      <c r="K363" s="16">
        <v>0</v>
      </c>
      <c r="L363" s="16">
        <v>0</v>
      </c>
      <c r="M363" s="16">
        <v>0</v>
      </c>
      <c r="N363" s="16">
        <v>0</v>
      </c>
      <c r="O363" s="16">
        <v>0</v>
      </c>
      <c r="P363" s="16">
        <v>0</v>
      </c>
      <c r="Q363" s="16">
        <v>0</v>
      </c>
      <c r="R363" s="16">
        <v>0</v>
      </c>
      <c r="S363" s="16">
        <v>0</v>
      </c>
    </row>
    <row r="364" spans="1:19">
      <c r="A364" s="18"/>
      <c r="B364" s="18" t="s">
        <v>141</v>
      </c>
      <c r="C364" s="17" t="s">
        <v>298</v>
      </c>
      <c r="D364" s="16">
        <v>11.94</v>
      </c>
      <c r="E364" s="16">
        <v>11.94</v>
      </c>
      <c r="F364" s="16">
        <v>11.94</v>
      </c>
      <c r="G364" s="16">
        <v>11.94</v>
      </c>
      <c r="H364" s="16">
        <v>0</v>
      </c>
      <c r="I364" s="16">
        <v>0</v>
      </c>
      <c r="J364" s="16">
        <v>0</v>
      </c>
      <c r="K364" s="16">
        <v>0</v>
      </c>
      <c r="L364" s="16">
        <v>0</v>
      </c>
      <c r="M364" s="16">
        <v>0</v>
      </c>
      <c r="N364" s="16">
        <v>0</v>
      </c>
      <c r="O364" s="16">
        <v>0</v>
      </c>
      <c r="P364" s="16">
        <v>0</v>
      </c>
      <c r="Q364" s="16">
        <v>0</v>
      </c>
      <c r="R364" s="16">
        <v>0</v>
      </c>
      <c r="S364" s="16">
        <v>0</v>
      </c>
    </row>
    <row r="365" spans="1:19">
      <c r="A365" s="18"/>
      <c r="B365" s="18" t="s">
        <v>273</v>
      </c>
      <c r="C365" s="17" t="s">
        <v>299</v>
      </c>
      <c r="D365" s="16">
        <v>11.94</v>
      </c>
      <c r="E365" s="16">
        <v>11.94</v>
      </c>
      <c r="F365" s="16">
        <v>11.94</v>
      </c>
      <c r="G365" s="16">
        <v>11.94</v>
      </c>
      <c r="H365" s="16">
        <v>0</v>
      </c>
      <c r="I365" s="16">
        <v>0</v>
      </c>
      <c r="J365" s="16">
        <v>0</v>
      </c>
      <c r="K365" s="16">
        <v>0</v>
      </c>
      <c r="L365" s="16">
        <v>0</v>
      </c>
      <c r="M365" s="16">
        <v>0</v>
      </c>
      <c r="N365" s="16">
        <v>0</v>
      </c>
      <c r="O365" s="16">
        <v>0</v>
      </c>
      <c r="P365" s="16">
        <v>0</v>
      </c>
      <c r="Q365" s="16">
        <v>0</v>
      </c>
      <c r="R365" s="16">
        <v>0</v>
      </c>
      <c r="S365" s="16">
        <v>0</v>
      </c>
    </row>
    <row r="366" spans="1:19">
      <c r="A366" s="18"/>
      <c r="B366" s="18" t="s">
        <v>275</v>
      </c>
      <c r="C366" s="17" t="s">
        <v>300</v>
      </c>
      <c r="D366" s="16">
        <v>6.99</v>
      </c>
      <c r="E366" s="16">
        <v>6.99</v>
      </c>
      <c r="F366" s="16">
        <v>6.99</v>
      </c>
      <c r="G366" s="16">
        <v>6.99</v>
      </c>
      <c r="H366" s="16">
        <v>0</v>
      </c>
      <c r="I366" s="16">
        <v>0</v>
      </c>
      <c r="J366" s="16">
        <v>0</v>
      </c>
      <c r="K366" s="16">
        <v>0</v>
      </c>
      <c r="L366" s="16">
        <v>0</v>
      </c>
      <c r="M366" s="16">
        <v>0</v>
      </c>
      <c r="N366" s="16">
        <v>0</v>
      </c>
      <c r="O366" s="16">
        <v>0</v>
      </c>
      <c r="P366" s="16">
        <v>0</v>
      </c>
      <c r="Q366" s="16">
        <v>0</v>
      </c>
      <c r="R366" s="16">
        <v>0</v>
      </c>
      <c r="S366" s="16">
        <v>0</v>
      </c>
    </row>
    <row r="367" spans="1:19">
      <c r="A367" s="18"/>
      <c r="B367" s="18" t="s">
        <v>152</v>
      </c>
      <c r="C367" s="17" t="s">
        <v>301</v>
      </c>
      <c r="D367" s="16">
        <v>3.02</v>
      </c>
      <c r="E367" s="16">
        <v>3.02</v>
      </c>
      <c r="F367" s="16">
        <v>3.02</v>
      </c>
      <c r="G367" s="16">
        <v>3.02</v>
      </c>
      <c r="H367" s="16">
        <v>0</v>
      </c>
      <c r="I367" s="16">
        <v>0</v>
      </c>
      <c r="J367" s="16">
        <v>0</v>
      </c>
      <c r="K367" s="16">
        <v>0</v>
      </c>
      <c r="L367" s="16">
        <v>0</v>
      </c>
      <c r="M367" s="16">
        <v>0</v>
      </c>
      <c r="N367" s="16">
        <v>0</v>
      </c>
      <c r="O367" s="16">
        <v>0</v>
      </c>
      <c r="P367" s="16">
        <v>0</v>
      </c>
      <c r="Q367" s="16">
        <v>0</v>
      </c>
      <c r="R367" s="16">
        <v>0</v>
      </c>
      <c r="S367" s="16">
        <v>0</v>
      </c>
    </row>
    <row r="368" spans="1:19">
      <c r="A368" s="18"/>
      <c r="B368" s="18"/>
      <c r="C368" s="17" t="s">
        <v>208</v>
      </c>
      <c r="D368" s="16">
        <v>1050.67</v>
      </c>
      <c r="E368" s="16">
        <v>1050.67</v>
      </c>
      <c r="F368" s="16">
        <v>1050.67</v>
      </c>
      <c r="G368" s="16">
        <v>1050.67</v>
      </c>
      <c r="H368" s="16">
        <v>0</v>
      </c>
      <c r="I368" s="16">
        <v>0</v>
      </c>
      <c r="J368" s="16">
        <v>0</v>
      </c>
      <c r="K368" s="16">
        <v>0</v>
      </c>
      <c r="L368" s="16">
        <v>0</v>
      </c>
      <c r="M368" s="16">
        <v>0</v>
      </c>
      <c r="N368" s="16">
        <v>0</v>
      </c>
      <c r="O368" s="16">
        <v>0</v>
      </c>
      <c r="P368" s="16">
        <v>0</v>
      </c>
      <c r="Q368" s="16">
        <v>0</v>
      </c>
      <c r="R368" s="16">
        <v>0</v>
      </c>
      <c r="S368" s="16">
        <v>0</v>
      </c>
    </row>
    <row r="369" spans="1:19">
      <c r="A369" s="18" t="s">
        <v>245</v>
      </c>
      <c r="B369" s="18"/>
      <c r="C369" s="17" t="s">
        <v>280</v>
      </c>
      <c r="D369" s="16">
        <v>978.7</v>
      </c>
      <c r="E369" s="16">
        <v>978.7</v>
      </c>
      <c r="F369" s="16">
        <v>978.7</v>
      </c>
      <c r="G369" s="16">
        <v>978.7</v>
      </c>
      <c r="H369" s="16">
        <v>0</v>
      </c>
      <c r="I369" s="16">
        <v>0</v>
      </c>
      <c r="J369" s="16">
        <v>0</v>
      </c>
      <c r="K369" s="16">
        <v>0</v>
      </c>
      <c r="L369" s="16">
        <v>0</v>
      </c>
      <c r="M369" s="16">
        <v>0</v>
      </c>
      <c r="N369" s="16">
        <v>0</v>
      </c>
      <c r="O369" s="16">
        <v>0</v>
      </c>
      <c r="P369" s="16">
        <v>0</v>
      </c>
      <c r="Q369" s="16">
        <v>0</v>
      </c>
      <c r="R369" s="16">
        <v>0</v>
      </c>
      <c r="S369" s="16">
        <v>0</v>
      </c>
    </row>
    <row r="370" spans="1:19">
      <c r="A370" s="18"/>
      <c r="B370" s="18" t="s">
        <v>159</v>
      </c>
      <c r="C370" s="17" t="s">
        <v>281</v>
      </c>
      <c r="D370" s="16">
        <v>262.75</v>
      </c>
      <c r="E370" s="16">
        <v>262.75</v>
      </c>
      <c r="F370" s="16">
        <v>262.75</v>
      </c>
      <c r="G370" s="16">
        <v>262.75</v>
      </c>
      <c r="H370" s="16">
        <v>0</v>
      </c>
      <c r="I370" s="16">
        <v>0</v>
      </c>
      <c r="J370" s="16">
        <v>0</v>
      </c>
      <c r="K370" s="16">
        <v>0</v>
      </c>
      <c r="L370" s="16">
        <v>0</v>
      </c>
      <c r="M370" s="16">
        <v>0</v>
      </c>
      <c r="N370" s="16">
        <v>0</v>
      </c>
      <c r="O370" s="16">
        <v>0</v>
      </c>
      <c r="P370" s="16">
        <v>0</v>
      </c>
      <c r="Q370" s="16">
        <v>0</v>
      </c>
      <c r="R370" s="16">
        <v>0</v>
      </c>
      <c r="S370" s="16">
        <v>0</v>
      </c>
    </row>
    <row r="371" spans="1:19">
      <c r="A371" s="18"/>
      <c r="B371" s="18" t="s">
        <v>148</v>
      </c>
      <c r="C371" s="17" t="s">
        <v>282</v>
      </c>
      <c r="D371" s="16">
        <v>85.42</v>
      </c>
      <c r="E371" s="16">
        <v>85.42</v>
      </c>
      <c r="F371" s="16">
        <v>85.42</v>
      </c>
      <c r="G371" s="16">
        <v>85.42</v>
      </c>
      <c r="H371" s="16">
        <v>0</v>
      </c>
      <c r="I371" s="16">
        <v>0</v>
      </c>
      <c r="J371" s="16">
        <v>0</v>
      </c>
      <c r="K371" s="16">
        <v>0</v>
      </c>
      <c r="L371" s="16">
        <v>0</v>
      </c>
      <c r="M371" s="16">
        <v>0</v>
      </c>
      <c r="N371" s="16">
        <v>0</v>
      </c>
      <c r="O371" s="16">
        <v>0</v>
      </c>
      <c r="P371" s="16">
        <v>0</v>
      </c>
      <c r="Q371" s="16">
        <v>0</v>
      </c>
      <c r="R371" s="16">
        <v>0</v>
      </c>
      <c r="S371" s="16">
        <v>0</v>
      </c>
    </row>
    <row r="372" spans="1:19">
      <c r="A372" s="18"/>
      <c r="B372" s="18" t="s">
        <v>146</v>
      </c>
      <c r="C372" s="17" t="s">
        <v>283</v>
      </c>
      <c r="D372" s="16">
        <v>21.9</v>
      </c>
      <c r="E372" s="16">
        <v>21.9</v>
      </c>
      <c r="F372" s="16">
        <v>21.9</v>
      </c>
      <c r="G372" s="16">
        <v>21.9</v>
      </c>
      <c r="H372" s="16">
        <v>0</v>
      </c>
      <c r="I372" s="16">
        <v>0</v>
      </c>
      <c r="J372" s="16">
        <v>0</v>
      </c>
      <c r="K372" s="16">
        <v>0</v>
      </c>
      <c r="L372" s="16">
        <v>0</v>
      </c>
      <c r="M372" s="16">
        <v>0</v>
      </c>
      <c r="N372" s="16">
        <v>0</v>
      </c>
      <c r="O372" s="16">
        <v>0</v>
      </c>
      <c r="P372" s="16">
        <v>0</v>
      </c>
      <c r="Q372" s="16">
        <v>0</v>
      </c>
      <c r="R372" s="16">
        <v>0</v>
      </c>
      <c r="S372" s="16">
        <v>0</v>
      </c>
    </row>
    <row r="373" spans="1:19">
      <c r="A373" s="18"/>
      <c r="B373" s="18" t="s">
        <v>250</v>
      </c>
      <c r="C373" s="17" t="s">
        <v>284</v>
      </c>
      <c r="D373" s="16">
        <v>347.92</v>
      </c>
      <c r="E373" s="16">
        <v>347.92</v>
      </c>
      <c r="F373" s="16">
        <v>347.92</v>
      </c>
      <c r="G373" s="16">
        <v>347.92</v>
      </c>
      <c r="H373" s="16">
        <v>0</v>
      </c>
      <c r="I373" s="16">
        <v>0</v>
      </c>
      <c r="J373" s="16">
        <v>0</v>
      </c>
      <c r="K373" s="16">
        <v>0</v>
      </c>
      <c r="L373" s="16">
        <v>0</v>
      </c>
      <c r="M373" s="16">
        <v>0</v>
      </c>
      <c r="N373" s="16">
        <v>0</v>
      </c>
      <c r="O373" s="16">
        <v>0</v>
      </c>
      <c r="P373" s="16">
        <v>0</v>
      </c>
      <c r="Q373" s="16">
        <v>0</v>
      </c>
      <c r="R373" s="16">
        <v>0</v>
      </c>
      <c r="S373" s="16">
        <v>0</v>
      </c>
    </row>
    <row r="374" spans="1:19">
      <c r="A374" s="18"/>
      <c r="B374" s="18" t="s">
        <v>169</v>
      </c>
      <c r="C374" s="17" t="s">
        <v>285</v>
      </c>
      <c r="D374" s="16">
        <v>104.65</v>
      </c>
      <c r="E374" s="16">
        <v>104.65</v>
      </c>
      <c r="F374" s="16">
        <v>104.65</v>
      </c>
      <c r="G374" s="16">
        <v>104.65</v>
      </c>
      <c r="H374" s="16">
        <v>0</v>
      </c>
      <c r="I374" s="16">
        <v>0</v>
      </c>
      <c r="J374" s="16">
        <v>0</v>
      </c>
      <c r="K374" s="16">
        <v>0</v>
      </c>
      <c r="L374" s="16">
        <v>0</v>
      </c>
      <c r="M374" s="16">
        <v>0</v>
      </c>
      <c r="N374" s="16">
        <v>0</v>
      </c>
      <c r="O374" s="16">
        <v>0</v>
      </c>
      <c r="P374" s="16">
        <v>0</v>
      </c>
      <c r="Q374" s="16">
        <v>0</v>
      </c>
      <c r="R374" s="16">
        <v>0</v>
      </c>
      <c r="S374" s="16">
        <v>0</v>
      </c>
    </row>
    <row r="375" spans="1:19">
      <c r="A375" s="18"/>
      <c r="B375" s="18" t="s">
        <v>253</v>
      </c>
      <c r="C375" s="17" t="s">
        <v>286</v>
      </c>
      <c r="D375" s="16">
        <v>3.32</v>
      </c>
      <c r="E375" s="16">
        <v>3.32</v>
      </c>
      <c r="F375" s="16">
        <v>3.32</v>
      </c>
      <c r="G375" s="16">
        <v>3.32</v>
      </c>
      <c r="H375" s="16">
        <v>0</v>
      </c>
      <c r="I375" s="16">
        <v>0</v>
      </c>
      <c r="J375" s="16">
        <v>0</v>
      </c>
      <c r="K375" s="16">
        <v>0</v>
      </c>
      <c r="L375" s="16">
        <v>0</v>
      </c>
      <c r="M375" s="16">
        <v>0</v>
      </c>
      <c r="N375" s="16">
        <v>0</v>
      </c>
      <c r="O375" s="16">
        <v>0</v>
      </c>
      <c r="P375" s="16">
        <v>0</v>
      </c>
      <c r="Q375" s="16">
        <v>0</v>
      </c>
      <c r="R375" s="16">
        <v>0</v>
      </c>
      <c r="S375" s="16">
        <v>0</v>
      </c>
    </row>
    <row r="376" spans="1:19">
      <c r="A376" s="18"/>
      <c r="B376" s="18" t="s">
        <v>123</v>
      </c>
      <c r="C376" s="17" t="s">
        <v>302</v>
      </c>
      <c r="D376" s="16">
        <v>49.71</v>
      </c>
      <c r="E376" s="16">
        <v>49.71</v>
      </c>
      <c r="F376" s="16">
        <v>49.71</v>
      </c>
      <c r="G376" s="16">
        <v>49.71</v>
      </c>
      <c r="H376" s="16">
        <v>0</v>
      </c>
      <c r="I376" s="16">
        <v>0</v>
      </c>
      <c r="J376" s="16">
        <v>0</v>
      </c>
      <c r="K376" s="16">
        <v>0</v>
      </c>
      <c r="L376" s="16">
        <v>0</v>
      </c>
      <c r="M376" s="16">
        <v>0</v>
      </c>
      <c r="N376" s="16">
        <v>0</v>
      </c>
      <c r="O376" s="16">
        <v>0</v>
      </c>
      <c r="P376" s="16">
        <v>0</v>
      </c>
      <c r="Q376" s="16">
        <v>0</v>
      </c>
      <c r="R376" s="16">
        <v>0</v>
      </c>
      <c r="S376" s="16">
        <v>0</v>
      </c>
    </row>
    <row r="377" spans="1:19">
      <c r="A377" s="18"/>
      <c r="B377" s="18" t="s">
        <v>124</v>
      </c>
      <c r="C377" s="17" t="s">
        <v>303</v>
      </c>
      <c r="D377" s="16">
        <v>25.17</v>
      </c>
      <c r="E377" s="16">
        <v>25.17</v>
      </c>
      <c r="F377" s="16">
        <v>25.17</v>
      </c>
      <c r="G377" s="16">
        <v>25.17</v>
      </c>
      <c r="H377" s="16">
        <v>0</v>
      </c>
      <c r="I377" s="16">
        <v>0</v>
      </c>
      <c r="J377" s="16">
        <v>0</v>
      </c>
      <c r="K377" s="16">
        <v>0</v>
      </c>
      <c r="L377" s="16">
        <v>0</v>
      </c>
      <c r="M377" s="16">
        <v>0</v>
      </c>
      <c r="N377" s="16">
        <v>0</v>
      </c>
      <c r="O377" s="16">
        <v>0</v>
      </c>
      <c r="P377" s="16">
        <v>0</v>
      </c>
      <c r="Q377" s="16">
        <v>0</v>
      </c>
      <c r="R377" s="16">
        <v>0</v>
      </c>
      <c r="S377" s="16">
        <v>0</v>
      </c>
    </row>
    <row r="378" spans="1:19">
      <c r="A378" s="18"/>
      <c r="B378" s="18" t="s">
        <v>125</v>
      </c>
      <c r="C378" s="17" t="s">
        <v>287</v>
      </c>
      <c r="D378" s="16">
        <v>12.32</v>
      </c>
      <c r="E378" s="16">
        <v>12.32</v>
      </c>
      <c r="F378" s="16">
        <v>12.32</v>
      </c>
      <c r="G378" s="16">
        <v>12.32</v>
      </c>
      <c r="H378" s="16">
        <v>0</v>
      </c>
      <c r="I378" s="16">
        <v>0</v>
      </c>
      <c r="J378" s="16">
        <v>0</v>
      </c>
      <c r="K378" s="16">
        <v>0</v>
      </c>
      <c r="L378" s="16">
        <v>0</v>
      </c>
      <c r="M378" s="16">
        <v>0</v>
      </c>
      <c r="N378" s="16">
        <v>0</v>
      </c>
      <c r="O378" s="16">
        <v>0</v>
      </c>
      <c r="P378" s="16">
        <v>0</v>
      </c>
      <c r="Q378" s="16">
        <v>0</v>
      </c>
      <c r="R378" s="16">
        <v>0</v>
      </c>
      <c r="S378" s="16">
        <v>0</v>
      </c>
    </row>
    <row r="379" spans="1:19">
      <c r="A379" s="18"/>
      <c r="B379" s="18" t="s">
        <v>126</v>
      </c>
      <c r="C379" s="17" t="s">
        <v>175</v>
      </c>
      <c r="D379" s="16">
        <v>65.54</v>
      </c>
      <c r="E379" s="16">
        <v>65.54</v>
      </c>
      <c r="F379" s="16">
        <v>65.54</v>
      </c>
      <c r="G379" s="16">
        <v>65.54</v>
      </c>
      <c r="H379" s="16">
        <v>0</v>
      </c>
      <c r="I379" s="16">
        <v>0</v>
      </c>
      <c r="J379" s="16">
        <v>0</v>
      </c>
      <c r="K379" s="16">
        <v>0</v>
      </c>
      <c r="L379" s="16">
        <v>0</v>
      </c>
      <c r="M379" s="16">
        <v>0</v>
      </c>
      <c r="N379" s="16">
        <v>0</v>
      </c>
      <c r="O379" s="16">
        <v>0</v>
      </c>
      <c r="P379" s="16">
        <v>0</v>
      </c>
      <c r="Q379" s="16">
        <v>0</v>
      </c>
      <c r="R379" s="16">
        <v>0</v>
      </c>
      <c r="S379" s="16">
        <v>0</v>
      </c>
    </row>
    <row r="380" spans="1:19">
      <c r="A380" s="18" t="s">
        <v>257</v>
      </c>
      <c r="B380" s="18"/>
      <c r="C380" s="17" t="s">
        <v>288</v>
      </c>
      <c r="D380" s="16">
        <v>64.97</v>
      </c>
      <c r="E380" s="16">
        <v>64.97</v>
      </c>
      <c r="F380" s="16">
        <v>64.97</v>
      </c>
      <c r="G380" s="16">
        <v>64.97</v>
      </c>
      <c r="H380" s="16">
        <v>0</v>
      </c>
      <c r="I380" s="16">
        <v>0</v>
      </c>
      <c r="J380" s="16">
        <v>0</v>
      </c>
      <c r="K380" s="16">
        <v>0</v>
      </c>
      <c r="L380" s="16">
        <v>0</v>
      </c>
      <c r="M380" s="16">
        <v>0</v>
      </c>
      <c r="N380" s="16">
        <v>0</v>
      </c>
      <c r="O380" s="16">
        <v>0</v>
      </c>
      <c r="P380" s="16">
        <v>0</v>
      </c>
      <c r="Q380" s="16">
        <v>0</v>
      </c>
      <c r="R380" s="16">
        <v>0</v>
      </c>
      <c r="S380" s="16">
        <v>0</v>
      </c>
    </row>
    <row r="381" spans="1:19">
      <c r="A381" s="18"/>
      <c r="B381" s="18" t="s">
        <v>159</v>
      </c>
      <c r="C381" s="17" t="s">
        <v>289</v>
      </c>
      <c r="D381" s="16">
        <v>4.82</v>
      </c>
      <c r="E381" s="16">
        <v>4.82</v>
      </c>
      <c r="F381" s="16">
        <v>4.82</v>
      </c>
      <c r="G381" s="16">
        <v>4.82</v>
      </c>
      <c r="H381" s="16">
        <v>0</v>
      </c>
      <c r="I381" s="16">
        <v>0</v>
      </c>
      <c r="J381" s="16">
        <v>0</v>
      </c>
      <c r="K381" s="16">
        <v>0</v>
      </c>
      <c r="L381" s="16">
        <v>0</v>
      </c>
      <c r="M381" s="16">
        <v>0</v>
      </c>
      <c r="N381" s="16">
        <v>0</v>
      </c>
      <c r="O381" s="16">
        <v>0</v>
      </c>
      <c r="P381" s="16">
        <v>0</v>
      </c>
      <c r="Q381" s="16">
        <v>0</v>
      </c>
      <c r="R381" s="16">
        <v>0</v>
      </c>
      <c r="S381" s="16">
        <v>0</v>
      </c>
    </row>
    <row r="382" spans="1:19">
      <c r="A382" s="18"/>
      <c r="B382" s="18" t="s">
        <v>148</v>
      </c>
      <c r="C382" s="17" t="s">
        <v>290</v>
      </c>
      <c r="D382" s="16">
        <v>0.3</v>
      </c>
      <c r="E382" s="16">
        <v>0.3</v>
      </c>
      <c r="F382" s="16">
        <v>0.3</v>
      </c>
      <c r="G382" s="16">
        <v>0.3</v>
      </c>
      <c r="H382" s="16">
        <v>0</v>
      </c>
      <c r="I382" s="16">
        <v>0</v>
      </c>
      <c r="J382" s="16">
        <v>0</v>
      </c>
      <c r="K382" s="16">
        <v>0</v>
      </c>
      <c r="L382" s="16">
        <v>0</v>
      </c>
      <c r="M382" s="16">
        <v>0</v>
      </c>
      <c r="N382" s="16">
        <v>0</v>
      </c>
      <c r="O382" s="16">
        <v>0</v>
      </c>
      <c r="P382" s="16">
        <v>0</v>
      </c>
      <c r="Q382" s="16">
        <v>0</v>
      </c>
      <c r="R382" s="16">
        <v>0</v>
      </c>
      <c r="S382" s="16">
        <v>0</v>
      </c>
    </row>
    <row r="383" spans="1:19">
      <c r="A383" s="18"/>
      <c r="B383" s="18" t="s">
        <v>146</v>
      </c>
      <c r="C383" s="17" t="s">
        <v>309</v>
      </c>
      <c r="D383" s="16">
        <v>0.3</v>
      </c>
      <c r="E383" s="16">
        <v>0.3</v>
      </c>
      <c r="F383" s="16">
        <v>0.3</v>
      </c>
      <c r="G383" s="16">
        <v>0.3</v>
      </c>
      <c r="H383" s="16">
        <v>0</v>
      </c>
      <c r="I383" s="16">
        <v>0</v>
      </c>
      <c r="J383" s="16">
        <v>0</v>
      </c>
      <c r="K383" s="16">
        <v>0</v>
      </c>
      <c r="L383" s="16">
        <v>0</v>
      </c>
      <c r="M383" s="16">
        <v>0</v>
      </c>
      <c r="N383" s="16">
        <v>0</v>
      </c>
      <c r="O383" s="16">
        <v>0</v>
      </c>
      <c r="P383" s="16">
        <v>0</v>
      </c>
      <c r="Q383" s="16">
        <v>0</v>
      </c>
      <c r="R383" s="16">
        <v>0</v>
      </c>
      <c r="S383" s="16">
        <v>0</v>
      </c>
    </row>
    <row r="384" spans="1:19">
      <c r="A384" s="18"/>
      <c r="B384" s="18" t="s">
        <v>167</v>
      </c>
      <c r="C384" s="17" t="s">
        <v>310</v>
      </c>
      <c r="D384" s="16">
        <v>0.1</v>
      </c>
      <c r="E384" s="16">
        <v>0.1</v>
      </c>
      <c r="F384" s="16">
        <v>0.1</v>
      </c>
      <c r="G384" s="16">
        <v>0.1</v>
      </c>
      <c r="H384" s="16">
        <v>0</v>
      </c>
      <c r="I384" s="16">
        <v>0</v>
      </c>
      <c r="J384" s="16">
        <v>0</v>
      </c>
      <c r="K384" s="16">
        <v>0</v>
      </c>
      <c r="L384" s="16">
        <v>0</v>
      </c>
      <c r="M384" s="16">
        <v>0</v>
      </c>
      <c r="N384" s="16">
        <v>0</v>
      </c>
      <c r="O384" s="16">
        <v>0</v>
      </c>
      <c r="P384" s="16">
        <v>0</v>
      </c>
      <c r="Q384" s="16">
        <v>0</v>
      </c>
      <c r="R384" s="16">
        <v>0</v>
      </c>
      <c r="S384" s="16">
        <v>0</v>
      </c>
    </row>
    <row r="385" spans="1:19">
      <c r="A385" s="18"/>
      <c r="B385" s="18" t="s">
        <v>157</v>
      </c>
      <c r="C385" s="17" t="s">
        <v>291</v>
      </c>
      <c r="D385" s="16">
        <v>0.98</v>
      </c>
      <c r="E385" s="16">
        <v>0.98</v>
      </c>
      <c r="F385" s="16">
        <v>0.98</v>
      </c>
      <c r="G385" s="16">
        <v>0.98</v>
      </c>
      <c r="H385" s="16">
        <v>0</v>
      </c>
      <c r="I385" s="16">
        <v>0</v>
      </c>
      <c r="J385" s="16">
        <v>0</v>
      </c>
      <c r="K385" s="16">
        <v>0</v>
      </c>
      <c r="L385" s="16">
        <v>0</v>
      </c>
      <c r="M385" s="16">
        <v>0</v>
      </c>
      <c r="N385" s="16">
        <v>0</v>
      </c>
      <c r="O385" s="16">
        <v>0</v>
      </c>
      <c r="P385" s="16">
        <v>0</v>
      </c>
      <c r="Q385" s="16">
        <v>0</v>
      </c>
      <c r="R385" s="16">
        <v>0</v>
      </c>
      <c r="S385" s="16">
        <v>0</v>
      </c>
    </row>
    <row r="386" spans="1:19">
      <c r="A386" s="18"/>
      <c r="B386" s="18" t="s">
        <v>163</v>
      </c>
      <c r="C386" s="17" t="s">
        <v>292</v>
      </c>
      <c r="D386" s="16">
        <v>2.6</v>
      </c>
      <c r="E386" s="16">
        <v>2.6</v>
      </c>
      <c r="F386" s="16">
        <v>2.6</v>
      </c>
      <c r="G386" s="16">
        <v>2.6</v>
      </c>
      <c r="H386" s="16">
        <v>0</v>
      </c>
      <c r="I386" s="16">
        <v>0</v>
      </c>
      <c r="J386" s="16">
        <v>0</v>
      </c>
      <c r="K386" s="16">
        <v>0</v>
      </c>
      <c r="L386" s="16">
        <v>0</v>
      </c>
      <c r="M386" s="16">
        <v>0</v>
      </c>
      <c r="N386" s="16">
        <v>0</v>
      </c>
      <c r="O386" s="16">
        <v>0</v>
      </c>
      <c r="P386" s="16">
        <v>0</v>
      </c>
      <c r="Q386" s="16">
        <v>0</v>
      </c>
      <c r="R386" s="16">
        <v>0</v>
      </c>
      <c r="S386" s="16">
        <v>0</v>
      </c>
    </row>
    <row r="387" spans="1:19">
      <c r="A387" s="18"/>
      <c r="B387" s="18" t="s">
        <v>250</v>
      </c>
      <c r="C387" s="17" t="s">
        <v>293</v>
      </c>
      <c r="D387" s="16">
        <v>2.21</v>
      </c>
      <c r="E387" s="16">
        <v>2.21</v>
      </c>
      <c r="F387" s="16">
        <v>2.21</v>
      </c>
      <c r="G387" s="16">
        <v>2.21</v>
      </c>
      <c r="H387" s="16">
        <v>0</v>
      </c>
      <c r="I387" s="16">
        <v>0</v>
      </c>
      <c r="J387" s="16">
        <v>0</v>
      </c>
      <c r="K387" s="16">
        <v>0</v>
      </c>
      <c r="L387" s="16">
        <v>0</v>
      </c>
      <c r="M387" s="16">
        <v>0</v>
      </c>
      <c r="N387" s="16">
        <v>0</v>
      </c>
      <c r="O387" s="16">
        <v>0</v>
      </c>
      <c r="P387" s="16">
        <v>0</v>
      </c>
      <c r="Q387" s="16">
        <v>0</v>
      </c>
      <c r="R387" s="16">
        <v>0</v>
      </c>
      <c r="S387" s="16">
        <v>0</v>
      </c>
    </row>
    <row r="388" spans="1:19">
      <c r="A388" s="18"/>
      <c r="B388" s="18" t="s">
        <v>253</v>
      </c>
      <c r="C388" s="17" t="s">
        <v>294</v>
      </c>
      <c r="D388" s="16">
        <v>5</v>
      </c>
      <c r="E388" s="16">
        <v>5</v>
      </c>
      <c r="F388" s="16">
        <v>5</v>
      </c>
      <c r="G388" s="16">
        <v>5</v>
      </c>
      <c r="H388" s="16">
        <v>0</v>
      </c>
      <c r="I388" s="16">
        <v>0</v>
      </c>
      <c r="J388" s="16">
        <v>0</v>
      </c>
      <c r="K388" s="16">
        <v>0</v>
      </c>
      <c r="L388" s="16">
        <v>0</v>
      </c>
      <c r="M388" s="16">
        <v>0</v>
      </c>
      <c r="N388" s="16">
        <v>0</v>
      </c>
      <c r="O388" s="16">
        <v>0</v>
      </c>
      <c r="P388" s="16">
        <v>0</v>
      </c>
      <c r="Q388" s="16">
        <v>0</v>
      </c>
      <c r="R388" s="16">
        <v>0</v>
      </c>
      <c r="S388" s="16">
        <v>0</v>
      </c>
    </row>
    <row r="389" spans="1:19">
      <c r="A389" s="18"/>
      <c r="B389" s="18" t="s">
        <v>124</v>
      </c>
      <c r="C389" s="17" t="s">
        <v>295</v>
      </c>
      <c r="D389" s="16">
        <v>9.81</v>
      </c>
      <c r="E389" s="16">
        <v>9.81</v>
      </c>
      <c r="F389" s="16">
        <v>9.81</v>
      </c>
      <c r="G389" s="16">
        <v>9.81</v>
      </c>
      <c r="H389" s="16">
        <v>0</v>
      </c>
      <c r="I389" s="16">
        <v>0</v>
      </c>
      <c r="J389" s="16">
        <v>0</v>
      </c>
      <c r="K389" s="16">
        <v>0</v>
      </c>
      <c r="L389" s="16">
        <v>0</v>
      </c>
      <c r="M389" s="16">
        <v>0</v>
      </c>
      <c r="N389" s="16">
        <v>0</v>
      </c>
      <c r="O389" s="16">
        <v>0</v>
      </c>
      <c r="P389" s="16">
        <v>0</v>
      </c>
      <c r="Q389" s="16">
        <v>0</v>
      </c>
      <c r="R389" s="16">
        <v>0</v>
      </c>
      <c r="S389" s="16">
        <v>0</v>
      </c>
    </row>
    <row r="390" spans="1:19">
      <c r="A390" s="18"/>
      <c r="B390" s="18" t="s">
        <v>126</v>
      </c>
      <c r="C390" s="17" t="s">
        <v>296</v>
      </c>
      <c r="D390" s="16">
        <v>0.53</v>
      </c>
      <c r="E390" s="16">
        <v>0.53</v>
      </c>
      <c r="F390" s="16">
        <v>0.53</v>
      </c>
      <c r="G390" s="16">
        <v>0.53</v>
      </c>
      <c r="H390" s="16">
        <v>0</v>
      </c>
      <c r="I390" s="16">
        <v>0</v>
      </c>
      <c r="J390" s="16">
        <v>0</v>
      </c>
      <c r="K390" s="16">
        <v>0</v>
      </c>
      <c r="L390" s="16">
        <v>0</v>
      </c>
      <c r="M390" s="16">
        <v>0</v>
      </c>
      <c r="N390" s="16">
        <v>0</v>
      </c>
      <c r="O390" s="16">
        <v>0</v>
      </c>
      <c r="P390" s="16">
        <v>0</v>
      </c>
      <c r="Q390" s="16">
        <v>0</v>
      </c>
      <c r="R390" s="16">
        <v>0</v>
      </c>
      <c r="S390" s="16">
        <v>0</v>
      </c>
    </row>
    <row r="391" spans="1:19">
      <c r="A391" s="18"/>
      <c r="B391" s="18" t="s">
        <v>128</v>
      </c>
      <c r="C391" s="17" t="s">
        <v>307</v>
      </c>
      <c r="D391" s="16">
        <v>0.6</v>
      </c>
      <c r="E391" s="16">
        <v>0.6</v>
      </c>
      <c r="F391" s="16">
        <v>0.6</v>
      </c>
      <c r="G391" s="16">
        <v>0.6</v>
      </c>
      <c r="H391" s="16">
        <v>0</v>
      </c>
      <c r="I391" s="16">
        <v>0</v>
      </c>
      <c r="J391" s="16">
        <v>0</v>
      </c>
      <c r="K391" s="16">
        <v>0</v>
      </c>
      <c r="L391" s="16">
        <v>0</v>
      </c>
      <c r="M391" s="16">
        <v>0</v>
      </c>
      <c r="N391" s="16">
        <v>0</v>
      </c>
      <c r="O391" s="16">
        <v>0</v>
      </c>
      <c r="P391" s="16">
        <v>0</v>
      </c>
      <c r="Q391" s="16">
        <v>0</v>
      </c>
      <c r="R391" s="16">
        <v>0</v>
      </c>
      <c r="S391" s="16">
        <v>0</v>
      </c>
    </row>
    <row r="392" spans="1:19">
      <c r="A392" s="18"/>
      <c r="B392" s="18" t="s">
        <v>129</v>
      </c>
      <c r="C392" s="17" t="s">
        <v>297</v>
      </c>
      <c r="D392" s="16">
        <v>1.25</v>
      </c>
      <c r="E392" s="16">
        <v>1.25</v>
      </c>
      <c r="F392" s="16">
        <v>1.25</v>
      </c>
      <c r="G392" s="16">
        <v>1.25</v>
      </c>
      <c r="H392" s="16">
        <v>0</v>
      </c>
      <c r="I392" s="16">
        <v>0</v>
      </c>
      <c r="J392" s="16">
        <v>0</v>
      </c>
      <c r="K392" s="16">
        <v>0</v>
      </c>
      <c r="L392" s="16">
        <v>0</v>
      </c>
      <c r="M392" s="16">
        <v>0</v>
      </c>
      <c r="N392" s="16">
        <v>0</v>
      </c>
      <c r="O392" s="16">
        <v>0</v>
      </c>
      <c r="P392" s="16">
        <v>0</v>
      </c>
      <c r="Q392" s="16">
        <v>0</v>
      </c>
      <c r="R392" s="16">
        <v>0</v>
      </c>
      <c r="S392" s="16">
        <v>0</v>
      </c>
    </row>
    <row r="393" spans="1:19">
      <c r="A393" s="18"/>
      <c r="B393" s="18" t="s">
        <v>130</v>
      </c>
      <c r="C393" s="17" t="s">
        <v>308</v>
      </c>
      <c r="D393" s="16">
        <v>1.3</v>
      </c>
      <c r="E393" s="16">
        <v>1.3</v>
      </c>
      <c r="F393" s="16">
        <v>1.3</v>
      </c>
      <c r="G393" s="16">
        <v>1.3</v>
      </c>
      <c r="H393" s="16">
        <v>0</v>
      </c>
      <c r="I393" s="16">
        <v>0</v>
      </c>
      <c r="J393" s="16">
        <v>0</v>
      </c>
      <c r="K393" s="16">
        <v>0</v>
      </c>
      <c r="L393" s="16">
        <v>0</v>
      </c>
      <c r="M393" s="16">
        <v>0</v>
      </c>
      <c r="N393" s="16">
        <v>0</v>
      </c>
      <c r="O393" s="16">
        <v>0</v>
      </c>
      <c r="P393" s="16">
        <v>0</v>
      </c>
      <c r="Q393" s="16">
        <v>0</v>
      </c>
      <c r="R393" s="16">
        <v>0</v>
      </c>
      <c r="S393" s="16">
        <v>0</v>
      </c>
    </row>
    <row r="394" spans="1:19">
      <c r="A394" s="18"/>
      <c r="B394" s="18" t="s">
        <v>139</v>
      </c>
      <c r="C394" s="17" t="s">
        <v>311</v>
      </c>
      <c r="D394" s="16">
        <v>0.8</v>
      </c>
      <c r="E394" s="16">
        <v>0.8</v>
      </c>
      <c r="F394" s="16">
        <v>0.8</v>
      </c>
      <c r="G394" s="16">
        <v>0.8</v>
      </c>
      <c r="H394" s="16">
        <v>0</v>
      </c>
      <c r="I394" s="16">
        <v>0</v>
      </c>
      <c r="J394" s="16">
        <v>0</v>
      </c>
      <c r="K394" s="16">
        <v>0</v>
      </c>
      <c r="L394" s="16">
        <v>0</v>
      </c>
      <c r="M394" s="16">
        <v>0</v>
      </c>
      <c r="N394" s="16">
        <v>0</v>
      </c>
      <c r="O394" s="16">
        <v>0</v>
      </c>
      <c r="P394" s="16">
        <v>0</v>
      </c>
      <c r="Q394" s="16">
        <v>0</v>
      </c>
      <c r="R394" s="16">
        <v>0</v>
      </c>
      <c r="S394" s="16">
        <v>0</v>
      </c>
    </row>
    <row r="395" spans="1:19">
      <c r="A395" s="18"/>
      <c r="B395" s="18" t="s">
        <v>141</v>
      </c>
      <c r="C395" s="17" t="s">
        <v>298</v>
      </c>
      <c r="D395" s="16">
        <v>12.09</v>
      </c>
      <c r="E395" s="16">
        <v>12.09</v>
      </c>
      <c r="F395" s="16">
        <v>12.09</v>
      </c>
      <c r="G395" s="16">
        <v>12.09</v>
      </c>
      <c r="H395" s="16">
        <v>0</v>
      </c>
      <c r="I395" s="16">
        <v>0</v>
      </c>
      <c r="J395" s="16">
        <v>0</v>
      </c>
      <c r="K395" s="16">
        <v>0</v>
      </c>
      <c r="L395" s="16">
        <v>0</v>
      </c>
      <c r="M395" s="16">
        <v>0</v>
      </c>
      <c r="N395" s="16">
        <v>0</v>
      </c>
      <c r="O395" s="16">
        <v>0</v>
      </c>
      <c r="P395" s="16">
        <v>0</v>
      </c>
      <c r="Q395" s="16">
        <v>0</v>
      </c>
      <c r="R395" s="16">
        <v>0</v>
      </c>
      <c r="S395" s="16">
        <v>0</v>
      </c>
    </row>
    <row r="396" spans="1:19">
      <c r="A396" s="18"/>
      <c r="B396" s="18" t="s">
        <v>273</v>
      </c>
      <c r="C396" s="17" t="s">
        <v>299</v>
      </c>
      <c r="D396" s="16">
        <v>12.09</v>
      </c>
      <c r="E396" s="16">
        <v>12.09</v>
      </c>
      <c r="F396" s="16">
        <v>12.09</v>
      </c>
      <c r="G396" s="16">
        <v>12.09</v>
      </c>
      <c r="H396" s="16">
        <v>0</v>
      </c>
      <c r="I396" s="16">
        <v>0</v>
      </c>
      <c r="J396" s="16">
        <v>0</v>
      </c>
      <c r="K396" s="16">
        <v>0</v>
      </c>
      <c r="L396" s="16">
        <v>0</v>
      </c>
      <c r="M396" s="16">
        <v>0</v>
      </c>
      <c r="N396" s="16">
        <v>0</v>
      </c>
      <c r="O396" s="16">
        <v>0</v>
      </c>
      <c r="P396" s="16">
        <v>0</v>
      </c>
      <c r="Q396" s="16">
        <v>0</v>
      </c>
      <c r="R396" s="16">
        <v>0</v>
      </c>
      <c r="S396" s="16">
        <v>0</v>
      </c>
    </row>
    <row r="397" spans="1:19">
      <c r="A397" s="18"/>
      <c r="B397" s="18" t="s">
        <v>275</v>
      </c>
      <c r="C397" s="17" t="s">
        <v>300</v>
      </c>
      <c r="D397" s="16">
        <v>7.26</v>
      </c>
      <c r="E397" s="16">
        <v>7.26</v>
      </c>
      <c r="F397" s="16">
        <v>7.26</v>
      </c>
      <c r="G397" s="16">
        <v>7.26</v>
      </c>
      <c r="H397" s="16">
        <v>0</v>
      </c>
      <c r="I397" s="16">
        <v>0</v>
      </c>
      <c r="J397" s="16">
        <v>0</v>
      </c>
      <c r="K397" s="16">
        <v>0</v>
      </c>
      <c r="L397" s="16">
        <v>0</v>
      </c>
      <c r="M397" s="16">
        <v>0</v>
      </c>
      <c r="N397" s="16">
        <v>0</v>
      </c>
      <c r="O397" s="16">
        <v>0</v>
      </c>
      <c r="P397" s="16">
        <v>0</v>
      </c>
      <c r="Q397" s="16">
        <v>0</v>
      </c>
      <c r="R397" s="16">
        <v>0</v>
      </c>
      <c r="S397" s="16">
        <v>0</v>
      </c>
    </row>
    <row r="398" spans="1:19">
      <c r="A398" s="18"/>
      <c r="B398" s="18" t="s">
        <v>152</v>
      </c>
      <c r="C398" s="17" t="s">
        <v>301</v>
      </c>
      <c r="D398" s="16">
        <v>2.93</v>
      </c>
      <c r="E398" s="16">
        <v>2.93</v>
      </c>
      <c r="F398" s="16">
        <v>2.93</v>
      </c>
      <c r="G398" s="16">
        <v>2.93</v>
      </c>
      <c r="H398" s="16">
        <v>0</v>
      </c>
      <c r="I398" s="16">
        <v>0</v>
      </c>
      <c r="J398" s="16">
        <v>0</v>
      </c>
      <c r="K398" s="16">
        <v>0</v>
      </c>
      <c r="L398" s="16">
        <v>0</v>
      </c>
      <c r="M398" s="16">
        <v>0</v>
      </c>
      <c r="N398" s="16">
        <v>0</v>
      </c>
      <c r="O398" s="16">
        <v>0</v>
      </c>
      <c r="P398" s="16">
        <v>0</v>
      </c>
      <c r="Q398" s="16">
        <v>0</v>
      </c>
      <c r="R398" s="16">
        <v>0</v>
      </c>
      <c r="S398" s="16">
        <v>0</v>
      </c>
    </row>
    <row r="399" spans="1:19">
      <c r="A399" s="18" t="s">
        <v>304</v>
      </c>
      <c r="B399" s="18"/>
      <c r="C399" s="17" t="s">
        <v>305</v>
      </c>
      <c r="D399" s="16">
        <v>7</v>
      </c>
      <c r="E399" s="16">
        <v>7</v>
      </c>
      <c r="F399" s="16">
        <v>7</v>
      </c>
      <c r="G399" s="16">
        <v>7</v>
      </c>
      <c r="H399" s="16">
        <v>0</v>
      </c>
      <c r="I399" s="16">
        <v>0</v>
      </c>
      <c r="J399" s="16">
        <v>0</v>
      </c>
      <c r="K399" s="16">
        <v>0</v>
      </c>
      <c r="L399" s="16">
        <v>0</v>
      </c>
      <c r="M399" s="16">
        <v>0</v>
      </c>
      <c r="N399" s="16">
        <v>0</v>
      </c>
      <c r="O399" s="16">
        <v>0</v>
      </c>
      <c r="P399" s="16">
        <v>0</v>
      </c>
      <c r="Q399" s="16">
        <v>0</v>
      </c>
      <c r="R399" s="16">
        <v>0</v>
      </c>
      <c r="S399" s="16">
        <v>0</v>
      </c>
    </row>
    <row r="400" spans="1:19">
      <c r="A400" s="18"/>
      <c r="B400" s="18" t="s">
        <v>250</v>
      </c>
      <c r="C400" s="17" t="s">
        <v>306</v>
      </c>
      <c r="D400" s="16">
        <v>7</v>
      </c>
      <c r="E400" s="16">
        <v>7</v>
      </c>
      <c r="F400" s="16">
        <v>7</v>
      </c>
      <c r="G400" s="16">
        <v>7</v>
      </c>
      <c r="H400" s="16">
        <v>0</v>
      </c>
      <c r="I400" s="16">
        <v>0</v>
      </c>
      <c r="J400" s="16">
        <v>0</v>
      </c>
      <c r="K400" s="16">
        <v>0</v>
      </c>
      <c r="L400" s="16">
        <v>0</v>
      </c>
      <c r="M400" s="16">
        <v>0</v>
      </c>
      <c r="N400" s="16">
        <v>0</v>
      </c>
      <c r="O400" s="16">
        <v>0</v>
      </c>
      <c r="P400" s="16">
        <v>0</v>
      </c>
      <c r="Q400" s="16">
        <v>0</v>
      </c>
      <c r="R400" s="16">
        <v>0</v>
      </c>
      <c r="S400" s="16">
        <v>0</v>
      </c>
    </row>
    <row r="401" spans="1:19">
      <c r="A401" s="18"/>
      <c r="B401" s="18"/>
      <c r="C401" s="17" t="s">
        <v>209</v>
      </c>
      <c r="D401" s="16">
        <v>1041.31</v>
      </c>
      <c r="E401" s="16">
        <v>1041.31</v>
      </c>
      <c r="F401" s="16">
        <v>1041.31</v>
      </c>
      <c r="G401" s="16">
        <v>1041.31</v>
      </c>
      <c r="H401" s="16">
        <v>0</v>
      </c>
      <c r="I401" s="16">
        <v>0</v>
      </c>
      <c r="J401" s="16">
        <v>0</v>
      </c>
      <c r="K401" s="16">
        <v>0</v>
      </c>
      <c r="L401" s="16">
        <v>0</v>
      </c>
      <c r="M401" s="16">
        <v>0</v>
      </c>
      <c r="N401" s="16">
        <v>0</v>
      </c>
      <c r="O401" s="16">
        <v>0</v>
      </c>
      <c r="P401" s="16">
        <v>0</v>
      </c>
      <c r="Q401" s="16">
        <v>0</v>
      </c>
      <c r="R401" s="16">
        <v>0</v>
      </c>
      <c r="S401" s="16">
        <v>0</v>
      </c>
    </row>
    <row r="402" spans="1:19">
      <c r="A402" s="18" t="s">
        <v>245</v>
      </c>
      <c r="B402" s="18"/>
      <c r="C402" s="17" t="s">
        <v>280</v>
      </c>
      <c r="D402" s="16">
        <v>974.31</v>
      </c>
      <c r="E402" s="16">
        <v>974.31</v>
      </c>
      <c r="F402" s="16">
        <v>974.31</v>
      </c>
      <c r="G402" s="16">
        <v>974.31</v>
      </c>
      <c r="H402" s="16">
        <v>0</v>
      </c>
      <c r="I402" s="16">
        <v>0</v>
      </c>
      <c r="J402" s="16">
        <v>0</v>
      </c>
      <c r="K402" s="16">
        <v>0</v>
      </c>
      <c r="L402" s="16">
        <v>0</v>
      </c>
      <c r="M402" s="16">
        <v>0</v>
      </c>
      <c r="N402" s="16">
        <v>0</v>
      </c>
      <c r="O402" s="16">
        <v>0</v>
      </c>
      <c r="P402" s="16">
        <v>0</v>
      </c>
      <c r="Q402" s="16">
        <v>0</v>
      </c>
      <c r="R402" s="16">
        <v>0</v>
      </c>
      <c r="S402" s="16">
        <v>0</v>
      </c>
    </row>
    <row r="403" spans="1:19">
      <c r="A403" s="18"/>
      <c r="B403" s="18" t="s">
        <v>159</v>
      </c>
      <c r="C403" s="17" t="s">
        <v>281</v>
      </c>
      <c r="D403" s="16">
        <v>259.86</v>
      </c>
      <c r="E403" s="16">
        <v>259.86</v>
      </c>
      <c r="F403" s="16">
        <v>259.86</v>
      </c>
      <c r="G403" s="16">
        <v>259.86</v>
      </c>
      <c r="H403" s="16">
        <v>0</v>
      </c>
      <c r="I403" s="16">
        <v>0</v>
      </c>
      <c r="J403" s="16">
        <v>0</v>
      </c>
      <c r="K403" s="16">
        <v>0</v>
      </c>
      <c r="L403" s="16">
        <v>0</v>
      </c>
      <c r="M403" s="16">
        <v>0</v>
      </c>
      <c r="N403" s="16">
        <v>0</v>
      </c>
      <c r="O403" s="16">
        <v>0</v>
      </c>
      <c r="P403" s="16">
        <v>0</v>
      </c>
      <c r="Q403" s="16">
        <v>0</v>
      </c>
      <c r="R403" s="16">
        <v>0</v>
      </c>
      <c r="S403" s="16">
        <v>0</v>
      </c>
    </row>
    <row r="404" spans="1:19">
      <c r="A404" s="18"/>
      <c r="B404" s="18" t="s">
        <v>148</v>
      </c>
      <c r="C404" s="17" t="s">
        <v>282</v>
      </c>
      <c r="D404" s="16">
        <v>72.05</v>
      </c>
      <c r="E404" s="16">
        <v>72.05</v>
      </c>
      <c r="F404" s="16">
        <v>72.05</v>
      </c>
      <c r="G404" s="16">
        <v>72.05</v>
      </c>
      <c r="H404" s="16">
        <v>0</v>
      </c>
      <c r="I404" s="16">
        <v>0</v>
      </c>
      <c r="J404" s="16">
        <v>0</v>
      </c>
      <c r="K404" s="16">
        <v>0</v>
      </c>
      <c r="L404" s="16">
        <v>0</v>
      </c>
      <c r="M404" s="16">
        <v>0</v>
      </c>
      <c r="N404" s="16">
        <v>0</v>
      </c>
      <c r="O404" s="16">
        <v>0</v>
      </c>
      <c r="P404" s="16">
        <v>0</v>
      </c>
      <c r="Q404" s="16">
        <v>0</v>
      </c>
      <c r="R404" s="16">
        <v>0</v>
      </c>
      <c r="S404" s="16">
        <v>0</v>
      </c>
    </row>
    <row r="405" spans="1:19">
      <c r="A405" s="18"/>
      <c r="B405" s="18" t="s">
        <v>146</v>
      </c>
      <c r="C405" s="17" t="s">
        <v>283</v>
      </c>
      <c r="D405" s="16">
        <v>21.66</v>
      </c>
      <c r="E405" s="16">
        <v>21.66</v>
      </c>
      <c r="F405" s="16">
        <v>21.66</v>
      </c>
      <c r="G405" s="16">
        <v>21.66</v>
      </c>
      <c r="H405" s="16">
        <v>0</v>
      </c>
      <c r="I405" s="16">
        <v>0</v>
      </c>
      <c r="J405" s="16">
        <v>0</v>
      </c>
      <c r="K405" s="16">
        <v>0</v>
      </c>
      <c r="L405" s="16">
        <v>0</v>
      </c>
      <c r="M405" s="16">
        <v>0</v>
      </c>
      <c r="N405" s="16">
        <v>0</v>
      </c>
      <c r="O405" s="16">
        <v>0</v>
      </c>
      <c r="P405" s="16">
        <v>0</v>
      </c>
      <c r="Q405" s="16">
        <v>0</v>
      </c>
      <c r="R405" s="16">
        <v>0</v>
      </c>
      <c r="S405" s="16">
        <v>0</v>
      </c>
    </row>
    <row r="406" spans="1:19">
      <c r="A406" s="18"/>
      <c r="B406" s="18" t="s">
        <v>250</v>
      </c>
      <c r="C406" s="17" t="s">
        <v>284</v>
      </c>
      <c r="D406" s="16">
        <v>344.8</v>
      </c>
      <c r="E406" s="16">
        <v>344.8</v>
      </c>
      <c r="F406" s="16">
        <v>344.8</v>
      </c>
      <c r="G406" s="16">
        <v>344.8</v>
      </c>
      <c r="H406" s="16">
        <v>0</v>
      </c>
      <c r="I406" s="16">
        <v>0</v>
      </c>
      <c r="J406" s="16">
        <v>0</v>
      </c>
      <c r="K406" s="16">
        <v>0</v>
      </c>
      <c r="L406" s="16">
        <v>0</v>
      </c>
      <c r="M406" s="16">
        <v>0</v>
      </c>
      <c r="N406" s="16">
        <v>0</v>
      </c>
      <c r="O406" s="16">
        <v>0</v>
      </c>
      <c r="P406" s="16">
        <v>0</v>
      </c>
      <c r="Q406" s="16">
        <v>0</v>
      </c>
      <c r="R406" s="16">
        <v>0</v>
      </c>
      <c r="S406" s="16">
        <v>0</v>
      </c>
    </row>
    <row r="407" spans="1:19">
      <c r="A407" s="18"/>
      <c r="B407" s="18" t="s">
        <v>169</v>
      </c>
      <c r="C407" s="17" t="s">
        <v>285</v>
      </c>
      <c r="D407" s="16">
        <v>104.6</v>
      </c>
      <c r="E407" s="16">
        <v>104.6</v>
      </c>
      <c r="F407" s="16">
        <v>104.6</v>
      </c>
      <c r="G407" s="16">
        <v>104.6</v>
      </c>
      <c r="H407" s="16">
        <v>0</v>
      </c>
      <c r="I407" s="16">
        <v>0</v>
      </c>
      <c r="J407" s="16">
        <v>0</v>
      </c>
      <c r="K407" s="16">
        <v>0</v>
      </c>
      <c r="L407" s="16">
        <v>0</v>
      </c>
      <c r="M407" s="16">
        <v>0</v>
      </c>
      <c r="N407" s="16">
        <v>0</v>
      </c>
      <c r="O407" s="16">
        <v>0</v>
      </c>
      <c r="P407" s="16">
        <v>0</v>
      </c>
      <c r="Q407" s="16">
        <v>0</v>
      </c>
      <c r="R407" s="16">
        <v>0</v>
      </c>
      <c r="S407" s="16">
        <v>0</v>
      </c>
    </row>
    <row r="408" spans="1:19">
      <c r="A408" s="18"/>
      <c r="B408" s="18" t="s">
        <v>253</v>
      </c>
      <c r="C408" s="17" t="s">
        <v>286</v>
      </c>
      <c r="D408" s="16">
        <v>3.18</v>
      </c>
      <c r="E408" s="16">
        <v>3.18</v>
      </c>
      <c r="F408" s="16">
        <v>3.18</v>
      </c>
      <c r="G408" s="16">
        <v>3.18</v>
      </c>
      <c r="H408" s="16">
        <v>0</v>
      </c>
      <c r="I408" s="16">
        <v>0</v>
      </c>
      <c r="J408" s="16">
        <v>0</v>
      </c>
      <c r="K408" s="16">
        <v>0</v>
      </c>
      <c r="L408" s="16">
        <v>0</v>
      </c>
      <c r="M408" s="16">
        <v>0</v>
      </c>
      <c r="N408" s="16">
        <v>0</v>
      </c>
      <c r="O408" s="16">
        <v>0</v>
      </c>
      <c r="P408" s="16">
        <v>0</v>
      </c>
      <c r="Q408" s="16">
        <v>0</v>
      </c>
      <c r="R408" s="16">
        <v>0</v>
      </c>
      <c r="S408" s="16">
        <v>0</v>
      </c>
    </row>
    <row r="409" spans="1:19">
      <c r="A409" s="18"/>
      <c r="B409" s="18" t="s">
        <v>123</v>
      </c>
      <c r="C409" s="17" t="s">
        <v>302</v>
      </c>
      <c r="D409" s="16">
        <v>52.3</v>
      </c>
      <c r="E409" s="16">
        <v>52.3</v>
      </c>
      <c r="F409" s="16">
        <v>52.3</v>
      </c>
      <c r="G409" s="16">
        <v>52.3</v>
      </c>
      <c r="H409" s="16">
        <v>0</v>
      </c>
      <c r="I409" s="16">
        <v>0</v>
      </c>
      <c r="J409" s="16">
        <v>0</v>
      </c>
      <c r="K409" s="16">
        <v>0</v>
      </c>
      <c r="L409" s="16">
        <v>0</v>
      </c>
      <c r="M409" s="16">
        <v>0</v>
      </c>
      <c r="N409" s="16">
        <v>0</v>
      </c>
      <c r="O409" s="16">
        <v>0</v>
      </c>
      <c r="P409" s="16">
        <v>0</v>
      </c>
      <c r="Q409" s="16">
        <v>0</v>
      </c>
      <c r="R409" s="16">
        <v>0</v>
      </c>
      <c r="S409" s="16">
        <v>0</v>
      </c>
    </row>
    <row r="410" spans="1:19">
      <c r="A410" s="18"/>
      <c r="B410" s="18" t="s">
        <v>124</v>
      </c>
      <c r="C410" s="17" t="s">
        <v>303</v>
      </c>
      <c r="D410" s="16">
        <v>32.8</v>
      </c>
      <c r="E410" s="16">
        <v>32.8</v>
      </c>
      <c r="F410" s="16">
        <v>32.8</v>
      </c>
      <c r="G410" s="16">
        <v>32.8</v>
      </c>
      <c r="H410" s="16">
        <v>0</v>
      </c>
      <c r="I410" s="16">
        <v>0</v>
      </c>
      <c r="J410" s="16">
        <v>0</v>
      </c>
      <c r="K410" s="16">
        <v>0</v>
      </c>
      <c r="L410" s="16">
        <v>0</v>
      </c>
      <c r="M410" s="16">
        <v>0</v>
      </c>
      <c r="N410" s="16">
        <v>0</v>
      </c>
      <c r="O410" s="16">
        <v>0</v>
      </c>
      <c r="P410" s="16">
        <v>0</v>
      </c>
      <c r="Q410" s="16">
        <v>0</v>
      </c>
      <c r="R410" s="16">
        <v>0</v>
      </c>
      <c r="S410" s="16">
        <v>0</v>
      </c>
    </row>
    <row r="411" spans="1:19">
      <c r="A411" s="18"/>
      <c r="B411" s="18" t="s">
        <v>125</v>
      </c>
      <c r="C411" s="17" t="s">
        <v>287</v>
      </c>
      <c r="D411" s="16">
        <v>13.58</v>
      </c>
      <c r="E411" s="16">
        <v>13.58</v>
      </c>
      <c r="F411" s="16">
        <v>13.58</v>
      </c>
      <c r="G411" s="16">
        <v>13.58</v>
      </c>
      <c r="H411" s="16">
        <v>0</v>
      </c>
      <c r="I411" s="16">
        <v>0</v>
      </c>
      <c r="J411" s="16">
        <v>0</v>
      </c>
      <c r="K411" s="16">
        <v>0</v>
      </c>
      <c r="L411" s="16">
        <v>0</v>
      </c>
      <c r="M411" s="16">
        <v>0</v>
      </c>
      <c r="N411" s="16">
        <v>0</v>
      </c>
      <c r="O411" s="16">
        <v>0</v>
      </c>
      <c r="P411" s="16">
        <v>0</v>
      </c>
      <c r="Q411" s="16">
        <v>0</v>
      </c>
      <c r="R411" s="16">
        <v>0</v>
      </c>
      <c r="S411" s="16">
        <v>0</v>
      </c>
    </row>
    <row r="412" spans="1:19">
      <c r="A412" s="18"/>
      <c r="B412" s="18" t="s">
        <v>126</v>
      </c>
      <c r="C412" s="17" t="s">
        <v>175</v>
      </c>
      <c r="D412" s="16">
        <v>69.48</v>
      </c>
      <c r="E412" s="16">
        <v>69.48</v>
      </c>
      <c r="F412" s="16">
        <v>69.48</v>
      </c>
      <c r="G412" s="16">
        <v>69.48</v>
      </c>
      <c r="H412" s="16">
        <v>0</v>
      </c>
      <c r="I412" s="16">
        <v>0</v>
      </c>
      <c r="J412" s="16">
        <v>0</v>
      </c>
      <c r="K412" s="16">
        <v>0</v>
      </c>
      <c r="L412" s="16">
        <v>0</v>
      </c>
      <c r="M412" s="16">
        <v>0</v>
      </c>
      <c r="N412" s="16">
        <v>0</v>
      </c>
      <c r="O412" s="16">
        <v>0</v>
      </c>
      <c r="P412" s="16">
        <v>0</v>
      </c>
      <c r="Q412" s="16">
        <v>0</v>
      </c>
      <c r="R412" s="16">
        <v>0</v>
      </c>
      <c r="S412" s="16">
        <v>0</v>
      </c>
    </row>
    <row r="413" spans="1:19">
      <c r="A413" s="18" t="s">
        <v>257</v>
      </c>
      <c r="B413" s="18"/>
      <c r="C413" s="17" t="s">
        <v>288</v>
      </c>
      <c r="D413" s="16">
        <v>67</v>
      </c>
      <c r="E413" s="16">
        <v>67</v>
      </c>
      <c r="F413" s="16">
        <v>67</v>
      </c>
      <c r="G413" s="16">
        <v>67</v>
      </c>
      <c r="H413" s="16">
        <v>0</v>
      </c>
      <c r="I413" s="16">
        <v>0</v>
      </c>
      <c r="J413" s="16">
        <v>0</v>
      </c>
      <c r="K413" s="16">
        <v>0</v>
      </c>
      <c r="L413" s="16">
        <v>0</v>
      </c>
      <c r="M413" s="16">
        <v>0</v>
      </c>
      <c r="N413" s="16">
        <v>0</v>
      </c>
      <c r="O413" s="16">
        <v>0</v>
      </c>
      <c r="P413" s="16">
        <v>0</v>
      </c>
      <c r="Q413" s="16">
        <v>0</v>
      </c>
      <c r="R413" s="16">
        <v>0</v>
      </c>
      <c r="S413" s="16">
        <v>0</v>
      </c>
    </row>
    <row r="414" spans="1:19">
      <c r="A414" s="18"/>
      <c r="B414" s="18" t="s">
        <v>159</v>
      </c>
      <c r="C414" s="17" t="s">
        <v>289</v>
      </c>
      <c r="D414" s="16">
        <v>5.82</v>
      </c>
      <c r="E414" s="16">
        <v>5.82</v>
      </c>
      <c r="F414" s="16">
        <v>5.82</v>
      </c>
      <c r="G414" s="16">
        <v>5.82</v>
      </c>
      <c r="H414" s="16">
        <v>0</v>
      </c>
      <c r="I414" s="16">
        <v>0</v>
      </c>
      <c r="J414" s="16">
        <v>0</v>
      </c>
      <c r="K414" s="16">
        <v>0</v>
      </c>
      <c r="L414" s="16">
        <v>0</v>
      </c>
      <c r="M414" s="16">
        <v>0</v>
      </c>
      <c r="N414" s="16">
        <v>0</v>
      </c>
      <c r="O414" s="16">
        <v>0</v>
      </c>
      <c r="P414" s="16">
        <v>0</v>
      </c>
      <c r="Q414" s="16">
        <v>0</v>
      </c>
      <c r="R414" s="16">
        <v>0</v>
      </c>
      <c r="S414" s="16">
        <v>0</v>
      </c>
    </row>
    <row r="415" spans="1:19">
      <c r="A415" s="18"/>
      <c r="B415" s="18" t="s">
        <v>148</v>
      </c>
      <c r="C415" s="17" t="s">
        <v>290</v>
      </c>
      <c r="D415" s="16">
        <v>0.8</v>
      </c>
      <c r="E415" s="16">
        <v>0.8</v>
      </c>
      <c r="F415" s="16">
        <v>0.8</v>
      </c>
      <c r="G415" s="16">
        <v>0.8</v>
      </c>
      <c r="H415" s="16">
        <v>0</v>
      </c>
      <c r="I415" s="16">
        <v>0</v>
      </c>
      <c r="J415" s="16">
        <v>0</v>
      </c>
      <c r="K415" s="16">
        <v>0</v>
      </c>
      <c r="L415" s="16">
        <v>0</v>
      </c>
      <c r="M415" s="16">
        <v>0</v>
      </c>
      <c r="N415" s="16">
        <v>0</v>
      </c>
      <c r="O415" s="16">
        <v>0</v>
      </c>
      <c r="P415" s="16">
        <v>0</v>
      </c>
      <c r="Q415" s="16">
        <v>0</v>
      </c>
      <c r="R415" s="16">
        <v>0</v>
      </c>
      <c r="S415" s="16">
        <v>0</v>
      </c>
    </row>
    <row r="416" spans="1:19">
      <c r="A416" s="18"/>
      <c r="B416" s="18" t="s">
        <v>157</v>
      </c>
      <c r="C416" s="17" t="s">
        <v>291</v>
      </c>
      <c r="D416" s="16">
        <v>0.5</v>
      </c>
      <c r="E416" s="16">
        <v>0.5</v>
      </c>
      <c r="F416" s="16">
        <v>0.5</v>
      </c>
      <c r="G416" s="16">
        <v>0.5</v>
      </c>
      <c r="H416" s="16">
        <v>0</v>
      </c>
      <c r="I416" s="16">
        <v>0</v>
      </c>
      <c r="J416" s="16">
        <v>0</v>
      </c>
      <c r="K416" s="16">
        <v>0</v>
      </c>
      <c r="L416" s="16">
        <v>0</v>
      </c>
      <c r="M416" s="16">
        <v>0</v>
      </c>
      <c r="N416" s="16">
        <v>0</v>
      </c>
      <c r="O416" s="16">
        <v>0</v>
      </c>
      <c r="P416" s="16">
        <v>0</v>
      </c>
      <c r="Q416" s="16">
        <v>0</v>
      </c>
      <c r="R416" s="16">
        <v>0</v>
      </c>
      <c r="S416" s="16">
        <v>0</v>
      </c>
    </row>
    <row r="417" spans="1:19">
      <c r="A417" s="18"/>
      <c r="B417" s="18" t="s">
        <v>163</v>
      </c>
      <c r="C417" s="17" t="s">
        <v>292</v>
      </c>
      <c r="D417" s="16">
        <v>4.23</v>
      </c>
      <c r="E417" s="16">
        <v>4.23</v>
      </c>
      <c r="F417" s="16">
        <v>4.23</v>
      </c>
      <c r="G417" s="16">
        <v>4.23</v>
      </c>
      <c r="H417" s="16">
        <v>0</v>
      </c>
      <c r="I417" s="16">
        <v>0</v>
      </c>
      <c r="J417" s="16">
        <v>0</v>
      </c>
      <c r="K417" s="16">
        <v>0</v>
      </c>
      <c r="L417" s="16">
        <v>0</v>
      </c>
      <c r="M417" s="16">
        <v>0</v>
      </c>
      <c r="N417" s="16">
        <v>0</v>
      </c>
      <c r="O417" s="16">
        <v>0</v>
      </c>
      <c r="P417" s="16">
        <v>0</v>
      </c>
      <c r="Q417" s="16">
        <v>0</v>
      </c>
      <c r="R417" s="16">
        <v>0</v>
      </c>
      <c r="S417" s="16">
        <v>0</v>
      </c>
    </row>
    <row r="418" spans="1:19">
      <c r="A418" s="18"/>
      <c r="B418" s="18" t="s">
        <v>250</v>
      </c>
      <c r="C418" s="17" t="s">
        <v>293</v>
      </c>
      <c r="D418" s="16">
        <v>4</v>
      </c>
      <c r="E418" s="16">
        <v>4</v>
      </c>
      <c r="F418" s="16">
        <v>4</v>
      </c>
      <c r="G418" s="16">
        <v>4</v>
      </c>
      <c r="H418" s="16">
        <v>0</v>
      </c>
      <c r="I418" s="16">
        <v>0</v>
      </c>
      <c r="J418" s="16">
        <v>0</v>
      </c>
      <c r="K418" s="16">
        <v>0</v>
      </c>
      <c r="L418" s="16">
        <v>0</v>
      </c>
      <c r="M418" s="16">
        <v>0</v>
      </c>
      <c r="N418" s="16">
        <v>0</v>
      </c>
      <c r="O418" s="16">
        <v>0</v>
      </c>
      <c r="P418" s="16">
        <v>0</v>
      </c>
      <c r="Q418" s="16">
        <v>0</v>
      </c>
      <c r="R418" s="16">
        <v>0</v>
      </c>
      <c r="S418" s="16">
        <v>0</v>
      </c>
    </row>
    <row r="419" spans="1:19">
      <c r="A419" s="18"/>
      <c r="B419" s="18" t="s">
        <v>253</v>
      </c>
      <c r="C419" s="17" t="s">
        <v>294</v>
      </c>
      <c r="D419" s="16">
        <v>2.3</v>
      </c>
      <c r="E419" s="16">
        <v>2.3</v>
      </c>
      <c r="F419" s="16">
        <v>2.3</v>
      </c>
      <c r="G419" s="16">
        <v>2.3</v>
      </c>
      <c r="H419" s="16">
        <v>0</v>
      </c>
      <c r="I419" s="16">
        <v>0</v>
      </c>
      <c r="J419" s="16">
        <v>0</v>
      </c>
      <c r="K419" s="16">
        <v>0</v>
      </c>
      <c r="L419" s="16">
        <v>0</v>
      </c>
      <c r="M419" s="16">
        <v>0</v>
      </c>
      <c r="N419" s="16">
        <v>0</v>
      </c>
      <c r="O419" s="16">
        <v>0</v>
      </c>
      <c r="P419" s="16">
        <v>0</v>
      </c>
      <c r="Q419" s="16">
        <v>0</v>
      </c>
      <c r="R419" s="16">
        <v>0</v>
      </c>
      <c r="S419" s="16">
        <v>0</v>
      </c>
    </row>
    <row r="420" spans="1:19">
      <c r="A420" s="18"/>
      <c r="B420" s="18" t="s">
        <v>124</v>
      </c>
      <c r="C420" s="17" t="s">
        <v>295</v>
      </c>
      <c r="D420" s="16">
        <v>11.3</v>
      </c>
      <c r="E420" s="16">
        <v>11.3</v>
      </c>
      <c r="F420" s="16">
        <v>11.3</v>
      </c>
      <c r="G420" s="16">
        <v>11.3</v>
      </c>
      <c r="H420" s="16">
        <v>0</v>
      </c>
      <c r="I420" s="16">
        <v>0</v>
      </c>
      <c r="J420" s="16">
        <v>0</v>
      </c>
      <c r="K420" s="16">
        <v>0</v>
      </c>
      <c r="L420" s="16">
        <v>0</v>
      </c>
      <c r="M420" s="16">
        <v>0</v>
      </c>
      <c r="N420" s="16">
        <v>0</v>
      </c>
      <c r="O420" s="16">
        <v>0</v>
      </c>
      <c r="P420" s="16">
        <v>0</v>
      </c>
      <c r="Q420" s="16">
        <v>0</v>
      </c>
      <c r="R420" s="16">
        <v>0</v>
      </c>
      <c r="S420" s="16">
        <v>0</v>
      </c>
    </row>
    <row r="421" spans="1:19">
      <c r="A421" s="18"/>
      <c r="B421" s="18" t="s">
        <v>126</v>
      </c>
      <c r="C421" s="17" t="s">
        <v>296</v>
      </c>
      <c r="D421" s="16">
        <v>0.53</v>
      </c>
      <c r="E421" s="16">
        <v>0.53</v>
      </c>
      <c r="F421" s="16">
        <v>0.53</v>
      </c>
      <c r="G421" s="16">
        <v>0.53</v>
      </c>
      <c r="H421" s="16">
        <v>0</v>
      </c>
      <c r="I421" s="16">
        <v>0</v>
      </c>
      <c r="J421" s="16">
        <v>0</v>
      </c>
      <c r="K421" s="16">
        <v>0</v>
      </c>
      <c r="L421" s="16">
        <v>0</v>
      </c>
      <c r="M421" s="16">
        <v>0</v>
      </c>
      <c r="N421" s="16">
        <v>0</v>
      </c>
      <c r="O421" s="16">
        <v>0</v>
      </c>
      <c r="P421" s="16">
        <v>0</v>
      </c>
      <c r="Q421" s="16">
        <v>0</v>
      </c>
      <c r="R421" s="16">
        <v>0</v>
      </c>
      <c r="S421" s="16">
        <v>0</v>
      </c>
    </row>
    <row r="422" spans="1:19">
      <c r="A422" s="18"/>
      <c r="B422" s="18" t="s">
        <v>128</v>
      </c>
      <c r="C422" s="17" t="s">
        <v>307</v>
      </c>
      <c r="D422" s="16">
        <v>0.5</v>
      </c>
      <c r="E422" s="16">
        <v>0.5</v>
      </c>
      <c r="F422" s="16">
        <v>0.5</v>
      </c>
      <c r="G422" s="16">
        <v>0.5</v>
      </c>
      <c r="H422" s="16">
        <v>0</v>
      </c>
      <c r="I422" s="16">
        <v>0</v>
      </c>
      <c r="J422" s="16">
        <v>0</v>
      </c>
      <c r="K422" s="16">
        <v>0</v>
      </c>
      <c r="L422" s="16">
        <v>0</v>
      </c>
      <c r="M422" s="16">
        <v>0</v>
      </c>
      <c r="N422" s="16">
        <v>0</v>
      </c>
      <c r="O422" s="16">
        <v>0</v>
      </c>
      <c r="P422" s="16">
        <v>0</v>
      </c>
      <c r="Q422" s="16">
        <v>0</v>
      </c>
      <c r="R422" s="16">
        <v>0</v>
      </c>
      <c r="S422" s="16">
        <v>0</v>
      </c>
    </row>
    <row r="423" spans="1:19">
      <c r="A423" s="18"/>
      <c r="B423" s="18" t="s">
        <v>129</v>
      </c>
      <c r="C423" s="17" t="s">
        <v>297</v>
      </c>
      <c r="D423" s="16">
        <v>1</v>
      </c>
      <c r="E423" s="16">
        <v>1</v>
      </c>
      <c r="F423" s="16">
        <v>1</v>
      </c>
      <c r="G423" s="16">
        <v>1</v>
      </c>
      <c r="H423" s="16">
        <v>0</v>
      </c>
      <c r="I423" s="16">
        <v>0</v>
      </c>
      <c r="J423" s="16">
        <v>0</v>
      </c>
      <c r="K423" s="16">
        <v>0</v>
      </c>
      <c r="L423" s="16">
        <v>0</v>
      </c>
      <c r="M423" s="16">
        <v>0</v>
      </c>
      <c r="N423" s="16">
        <v>0</v>
      </c>
      <c r="O423" s="16">
        <v>0</v>
      </c>
      <c r="P423" s="16">
        <v>0</v>
      </c>
      <c r="Q423" s="16">
        <v>0</v>
      </c>
      <c r="R423" s="16">
        <v>0</v>
      </c>
      <c r="S423" s="16">
        <v>0</v>
      </c>
    </row>
    <row r="424" spans="1:19">
      <c r="A424" s="18"/>
      <c r="B424" s="18" t="s">
        <v>130</v>
      </c>
      <c r="C424" s="17" t="s">
        <v>308</v>
      </c>
      <c r="D424" s="16">
        <v>2</v>
      </c>
      <c r="E424" s="16">
        <v>2</v>
      </c>
      <c r="F424" s="16">
        <v>2</v>
      </c>
      <c r="G424" s="16">
        <v>2</v>
      </c>
      <c r="H424" s="16">
        <v>0</v>
      </c>
      <c r="I424" s="16">
        <v>0</v>
      </c>
      <c r="J424" s="16">
        <v>0</v>
      </c>
      <c r="K424" s="16">
        <v>0</v>
      </c>
      <c r="L424" s="16">
        <v>0</v>
      </c>
      <c r="M424" s="16">
        <v>0</v>
      </c>
      <c r="N424" s="16">
        <v>0</v>
      </c>
      <c r="O424" s="16">
        <v>0</v>
      </c>
      <c r="P424" s="16">
        <v>0</v>
      </c>
      <c r="Q424" s="16">
        <v>0</v>
      </c>
      <c r="R424" s="16">
        <v>0</v>
      </c>
      <c r="S424" s="16">
        <v>0</v>
      </c>
    </row>
    <row r="425" spans="1:19">
      <c r="A425" s="18"/>
      <c r="B425" s="18" t="s">
        <v>140</v>
      </c>
      <c r="C425" s="17" t="s">
        <v>312</v>
      </c>
      <c r="D425" s="16">
        <v>0.6</v>
      </c>
      <c r="E425" s="16">
        <v>0.6</v>
      </c>
      <c r="F425" s="16">
        <v>0.6</v>
      </c>
      <c r="G425" s="16">
        <v>0.6</v>
      </c>
      <c r="H425" s="16">
        <v>0</v>
      </c>
      <c r="I425" s="16">
        <v>0</v>
      </c>
      <c r="J425" s="16">
        <v>0</v>
      </c>
      <c r="K425" s="16">
        <v>0</v>
      </c>
      <c r="L425" s="16">
        <v>0</v>
      </c>
      <c r="M425" s="16">
        <v>0</v>
      </c>
      <c r="N425" s="16">
        <v>0</v>
      </c>
      <c r="O425" s="16">
        <v>0</v>
      </c>
      <c r="P425" s="16">
        <v>0</v>
      </c>
      <c r="Q425" s="16">
        <v>0</v>
      </c>
      <c r="R425" s="16">
        <v>0</v>
      </c>
      <c r="S425" s="16">
        <v>0</v>
      </c>
    </row>
    <row r="426" spans="1:19">
      <c r="A426" s="18"/>
      <c r="B426" s="18" t="s">
        <v>141</v>
      </c>
      <c r="C426" s="17" t="s">
        <v>298</v>
      </c>
      <c r="D426" s="16">
        <v>11.7</v>
      </c>
      <c r="E426" s="16">
        <v>11.7</v>
      </c>
      <c r="F426" s="16">
        <v>11.7</v>
      </c>
      <c r="G426" s="16">
        <v>11.7</v>
      </c>
      <c r="H426" s="16">
        <v>0</v>
      </c>
      <c r="I426" s="16">
        <v>0</v>
      </c>
      <c r="J426" s="16">
        <v>0</v>
      </c>
      <c r="K426" s="16">
        <v>0</v>
      </c>
      <c r="L426" s="16">
        <v>0</v>
      </c>
      <c r="M426" s="16">
        <v>0</v>
      </c>
      <c r="N426" s="16">
        <v>0</v>
      </c>
      <c r="O426" s="16">
        <v>0</v>
      </c>
      <c r="P426" s="16">
        <v>0</v>
      </c>
      <c r="Q426" s="16">
        <v>0</v>
      </c>
      <c r="R426" s="16">
        <v>0</v>
      </c>
      <c r="S426" s="16">
        <v>0</v>
      </c>
    </row>
    <row r="427" spans="1:19">
      <c r="A427" s="18"/>
      <c r="B427" s="18" t="s">
        <v>273</v>
      </c>
      <c r="C427" s="17" t="s">
        <v>299</v>
      </c>
      <c r="D427" s="16">
        <v>11.7</v>
      </c>
      <c r="E427" s="16">
        <v>11.7</v>
      </c>
      <c r="F427" s="16">
        <v>11.7</v>
      </c>
      <c r="G427" s="16">
        <v>11.7</v>
      </c>
      <c r="H427" s="16">
        <v>0</v>
      </c>
      <c r="I427" s="16">
        <v>0</v>
      </c>
      <c r="J427" s="16">
        <v>0</v>
      </c>
      <c r="K427" s="16">
        <v>0</v>
      </c>
      <c r="L427" s="16">
        <v>0</v>
      </c>
      <c r="M427" s="16">
        <v>0</v>
      </c>
      <c r="N427" s="16">
        <v>0</v>
      </c>
      <c r="O427" s="16">
        <v>0</v>
      </c>
      <c r="P427" s="16">
        <v>0</v>
      </c>
      <c r="Q427" s="16">
        <v>0</v>
      </c>
      <c r="R427" s="16">
        <v>0</v>
      </c>
      <c r="S427" s="16">
        <v>0</v>
      </c>
    </row>
    <row r="428" spans="1:19">
      <c r="A428" s="18"/>
      <c r="B428" s="18" t="s">
        <v>275</v>
      </c>
      <c r="C428" s="17" t="s">
        <v>300</v>
      </c>
      <c r="D428" s="16">
        <v>7.3</v>
      </c>
      <c r="E428" s="16">
        <v>7.3</v>
      </c>
      <c r="F428" s="16">
        <v>7.3</v>
      </c>
      <c r="G428" s="16">
        <v>7.3</v>
      </c>
      <c r="H428" s="16">
        <v>0</v>
      </c>
      <c r="I428" s="16">
        <v>0</v>
      </c>
      <c r="J428" s="16">
        <v>0</v>
      </c>
      <c r="K428" s="16">
        <v>0</v>
      </c>
      <c r="L428" s="16">
        <v>0</v>
      </c>
      <c r="M428" s="16">
        <v>0</v>
      </c>
      <c r="N428" s="16">
        <v>0</v>
      </c>
      <c r="O428" s="16">
        <v>0</v>
      </c>
      <c r="P428" s="16">
        <v>0</v>
      </c>
      <c r="Q428" s="16">
        <v>0</v>
      </c>
      <c r="R428" s="16">
        <v>0</v>
      </c>
      <c r="S428" s="16">
        <v>0</v>
      </c>
    </row>
    <row r="429" spans="1:19">
      <c r="A429" s="18"/>
      <c r="B429" s="18" t="s">
        <v>152</v>
      </c>
      <c r="C429" s="17" t="s">
        <v>301</v>
      </c>
      <c r="D429" s="16">
        <v>2.72</v>
      </c>
      <c r="E429" s="16">
        <v>2.72</v>
      </c>
      <c r="F429" s="16">
        <v>2.72</v>
      </c>
      <c r="G429" s="16">
        <v>2.72</v>
      </c>
      <c r="H429" s="16">
        <v>0</v>
      </c>
      <c r="I429" s="16">
        <v>0</v>
      </c>
      <c r="J429" s="16">
        <v>0</v>
      </c>
      <c r="K429" s="16">
        <v>0</v>
      </c>
      <c r="L429" s="16">
        <v>0</v>
      </c>
      <c r="M429" s="16">
        <v>0</v>
      </c>
      <c r="N429" s="16">
        <v>0</v>
      </c>
      <c r="O429" s="16">
        <v>0</v>
      </c>
      <c r="P429" s="16">
        <v>0</v>
      </c>
      <c r="Q429" s="16">
        <v>0</v>
      </c>
      <c r="R429" s="16">
        <v>0</v>
      </c>
      <c r="S429" s="16">
        <v>0</v>
      </c>
    </row>
    <row r="430" spans="1:19">
      <c r="A430" s="18"/>
      <c r="B430" s="18"/>
      <c r="C430" s="17" t="s">
        <v>210</v>
      </c>
      <c r="D430" s="16">
        <v>11170.33</v>
      </c>
      <c r="E430" s="16">
        <v>3049.6</v>
      </c>
      <c r="F430" s="16">
        <v>3049.6</v>
      </c>
      <c r="G430" s="16">
        <v>3049.6</v>
      </c>
      <c r="H430" s="16">
        <v>0</v>
      </c>
      <c r="I430" s="16">
        <v>0</v>
      </c>
      <c r="J430" s="16">
        <v>0</v>
      </c>
      <c r="K430" s="16">
        <v>0</v>
      </c>
      <c r="L430" s="16">
        <v>0</v>
      </c>
      <c r="M430" s="16">
        <v>0</v>
      </c>
      <c r="N430" s="16">
        <v>0</v>
      </c>
      <c r="O430" s="16">
        <v>0</v>
      </c>
      <c r="P430" s="16">
        <v>8120.73</v>
      </c>
      <c r="Q430" s="16">
        <v>7217.2</v>
      </c>
      <c r="R430" s="16">
        <v>0</v>
      </c>
      <c r="S430" s="16">
        <v>903.53</v>
      </c>
    </row>
    <row r="431" spans="1:19">
      <c r="A431" s="18" t="s">
        <v>245</v>
      </c>
      <c r="B431" s="18"/>
      <c r="C431" s="17" t="s">
        <v>246</v>
      </c>
      <c r="D431" s="16">
        <v>9895.16</v>
      </c>
      <c r="E431" s="16">
        <v>2717.76</v>
      </c>
      <c r="F431" s="16">
        <v>2717.76</v>
      </c>
      <c r="G431" s="16">
        <v>2717.76</v>
      </c>
      <c r="H431" s="16">
        <v>0</v>
      </c>
      <c r="I431" s="16">
        <v>0</v>
      </c>
      <c r="J431" s="16">
        <v>0</v>
      </c>
      <c r="K431" s="16">
        <v>0</v>
      </c>
      <c r="L431" s="16">
        <v>0</v>
      </c>
      <c r="M431" s="16">
        <v>0</v>
      </c>
      <c r="N431" s="16">
        <v>0</v>
      </c>
      <c r="O431" s="16">
        <v>0</v>
      </c>
      <c r="P431" s="16">
        <v>7177.4</v>
      </c>
      <c r="Q431" s="16">
        <v>7177.4</v>
      </c>
      <c r="R431" s="16">
        <v>0</v>
      </c>
      <c r="S431" s="16">
        <v>0</v>
      </c>
    </row>
    <row r="432" spans="1:19">
      <c r="A432" s="18"/>
      <c r="B432" s="18" t="s">
        <v>159</v>
      </c>
      <c r="C432" s="17" t="s">
        <v>247</v>
      </c>
      <c r="D432" s="16">
        <v>1648.24</v>
      </c>
      <c r="E432" s="16">
        <v>1648.24</v>
      </c>
      <c r="F432" s="16">
        <v>1648.24</v>
      </c>
      <c r="G432" s="16">
        <v>1648.24</v>
      </c>
      <c r="H432" s="16">
        <v>0</v>
      </c>
      <c r="I432" s="16">
        <v>0</v>
      </c>
      <c r="J432" s="16">
        <v>0</v>
      </c>
      <c r="K432" s="16">
        <v>0</v>
      </c>
      <c r="L432" s="16">
        <v>0</v>
      </c>
      <c r="M432" s="16">
        <v>0</v>
      </c>
      <c r="N432" s="16">
        <v>0</v>
      </c>
      <c r="O432" s="16">
        <v>0</v>
      </c>
      <c r="P432" s="16">
        <v>0</v>
      </c>
      <c r="Q432" s="16">
        <v>0</v>
      </c>
      <c r="R432" s="16">
        <v>0</v>
      </c>
      <c r="S432" s="16">
        <v>0</v>
      </c>
    </row>
    <row r="433" spans="1:19">
      <c r="A433" s="18"/>
      <c r="B433" s="18" t="s">
        <v>148</v>
      </c>
      <c r="C433" s="17" t="s">
        <v>248</v>
      </c>
      <c r="D433" s="16">
        <v>0.27</v>
      </c>
      <c r="E433" s="16">
        <v>0.27</v>
      </c>
      <c r="F433" s="16">
        <v>0.27</v>
      </c>
      <c r="G433" s="16">
        <v>0.27</v>
      </c>
      <c r="H433" s="16">
        <v>0</v>
      </c>
      <c r="I433" s="16">
        <v>0</v>
      </c>
      <c r="J433" s="16">
        <v>0</v>
      </c>
      <c r="K433" s="16">
        <v>0</v>
      </c>
      <c r="L433" s="16">
        <v>0</v>
      </c>
      <c r="M433" s="16">
        <v>0</v>
      </c>
      <c r="N433" s="16">
        <v>0</v>
      </c>
      <c r="O433" s="16">
        <v>0</v>
      </c>
      <c r="P433" s="16">
        <v>0</v>
      </c>
      <c r="Q433" s="16">
        <v>0</v>
      </c>
      <c r="R433" s="16">
        <v>0</v>
      </c>
      <c r="S433" s="16">
        <v>0</v>
      </c>
    </row>
    <row r="434" spans="1:19">
      <c r="A434" s="18"/>
      <c r="B434" s="18" t="s">
        <v>146</v>
      </c>
      <c r="C434" s="17" t="s">
        <v>249</v>
      </c>
      <c r="D434" s="16">
        <v>137.35</v>
      </c>
      <c r="E434" s="16">
        <v>137.35</v>
      </c>
      <c r="F434" s="16">
        <v>137.35</v>
      </c>
      <c r="G434" s="16">
        <v>137.35</v>
      </c>
      <c r="H434" s="16">
        <v>0</v>
      </c>
      <c r="I434" s="16">
        <v>0</v>
      </c>
      <c r="J434" s="16">
        <v>0</v>
      </c>
      <c r="K434" s="16">
        <v>0</v>
      </c>
      <c r="L434" s="16">
        <v>0</v>
      </c>
      <c r="M434" s="16">
        <v>0</v>
      </c>
      <c r="N434" s="16">
        <v>0</v>
      </c>
      <c r="O434" s="16">
        <v>0</v>
      </c>
      <c r="P434" s="16">
        <v>0</v>
      </c>
      <c r="Q434" s="16">
        <v>0</v>
      </c>
      <c r="R434" s="16">
        <v>0</v>
      </c>
      <c r="S434" s="16">
        <v>0</v>
      </c>
    </row>
    <row r="435" spans="1:19">
      <c r="A435" s="18"/>
      <c r="B435" s="18" t="s">
        <v>250</v>
      </c>
      <c r="C435" s="17" t="s">
        <v>251</v>
      </c>
      <c r="D435" s="16">
        <v>5851.93</v>
      </c>
      <c r="E435" s="16">
        <v>311.85</v>
      </c>
      <c r="F435" s="16">
        <v>311.85</v>
      </c>
      <c r="G435" s="16">
        <v>311.85</v>
      </c>
      <c r="H435" s="16">
        <v>0</v>
      </c>
      <c r="I435" s="16">
        <v>0</v>
      </c>
      <c r="J435" s="16">
        <v>0</v>
      </c>
      <c r="K435" s="16">
        <v>0</v>
      </c>
      <c r="L435" s="16">
        <v>0</v>
      </c>
      <c r="M435" s="16">
        <v>0</v>
      </c>
      <c r="N435" s="16">
        <v>0</v>
      </c>
      <c r="O435" s="16">
        <v>0</v>
      </c>
      <c r="P435" s="16">
        <v>5540.08</v>
      </c>
      <c r="Q435" s="16">
        <v>5540.08</v>
      </c>
      <c r="R435" s="16">
        <v>0</v>
      </c>
      <c r="S435" s="16">
        <v>0</v>
      </c>
    </row>
    <row r="436" spans="1:19">
      <c r="A436" s="18"/>
      <c r="B436" s="18" t="s">
        <v>169</v>
      </c>
      <c r="C436" s="17" t="s">
        <v>252</v>
      </c>
      <c r="D436" s="16">
        <v>693.57</v>
      </c>
      <c r="E436" s="16">
        <v>357.12</v>
      </c>
      <c r="F436" s="16">
        <v>357.12</v>
      </c>
      <c r="G436" s="16">
        <v>357.12</v>
      </c>
      <c r="H436" s="16">
        <v>0</v>
      </c>
      <c r="I436" s="16">
        <v>0</v>
      </c>
      <c r="J436" s="16">
        <v>0</v>
      </c>
      <c r="K436" s="16">
        <v>0</v>
      </c>
      <c r="L436" s="16">
        <v>0</v>
      </c>
      <c r="M436" s="16">
        <v>0</v>
      </c>
      <c r="N436" s="16">
        <v>0</v>
      </c>
      <c r="O436" s="16">
        <v>0</v>
      </c>
      <c r="P436" s="16">
        <v>336.45</v>
      </c>
      <c r="Q436" s="16">
        <v>336.45</v>
      </c>
      <c r="R436" s="16">
        <v>0</v>
      </c>
      <c r="S436" s="16">
        <v>0</v>
      </c>
    </row>
    <row r="437" spans="1:19">
      <c r="A437" s="18"/>
      <c r="B437" s="18" t="s">
        <v>253</v>
      </c>
      <c r="C437" s="17" t="s">
        <v>254</v>
      </c>
      <c r="D437" s="16">
        <v>277.43</v>
      </c>
      <c r="E437" s="16">
        <v>9.45</v>
      </c>
      <c r="F437" s="16">
        <v>9.45</v>
      </c>
      <c r="G437" s="16">
        <v>9.45</v>
      </c>
      <c r="H437" s="16">
        <v>0</v>
      </c>
      <c r="I437" s="16">
        <v>0</v>
      </c>
      <c r="J437" s="16">
        <v>0</v>
      </c>
      <c r="K437" s="16">
        <v>0</v>
      </c>
      <c r="L437" s="16">
        <v>0</v>
      </c>
      <c r="M437" s="16">
        <v>0</v>
      </c>
      <c r="N437" s="16">
        <v>0</v>
      </c>
      <c r="O437" s="16">
        <v>0</v>
      </c>
      <c r="P437" s="16">
        <v>267.98</v>
      </c>
      <c r="Q437" s="16">
        <v>267.98</v>
      </c>
      <c r="R437" s="16">
        <v>0</v>
      </c>
      <c r="S437" s="16">
        <v>0</v>
      </c>
    </row>
    <row r="438" spans="1:19">
      <c r="A438" s="18"/>
      <c r="B438" s="18" t="s">
        <v>125</v>
      </c>
      <c r="C438" s="17" t="s">
        <v>255</v>
      </c>
      <c r="D438" s="16">
        <v>40.1</v>
      </c>
      <c r="E438" s="16">
        <v>40.1</v>
      </c>
      <c r="F438" s="16">
        <v>40.1</v>
      </c>
      <c r="G438" s="16">
        <v>40.1</v>
      </c>
      <c r="H438" s="16">
        <v>0</v>
      </c>
      <c r="I438" s="16">
        <v>0</v>
      </c>
      <c r="J438" s="16">
        <v>0</v>
      </c>
      <c r="K438" s="16">
        <v>0</v>
      </c>
      <c r="L438" s="16">
        <v>0</v>
      </c>
      <c r="M438" s="16">
        <v>0</v>
      </c>
      <c r="N438" s="16">
        <v>0</v>
      </c>
      <c r="O438" s="16">
        <v>0</v>
      </c>
      <c r="P438" s="16">
        <v>0</v>
      </c>
      <c r="Q438" s="16">
        <v>0</v>
      </c>
      <c r="R438" s="16">
        <v>0</v>
      </c>
      <c r="S438" s="16">
        <v>0</v>
      </c>
    </row>
    <row r="439" spans="1:19">
      <c r="A439" s="18"/>
      <c r="B439" s="18" t="s">
        <v>126</v>
      </c>
      <c r="C439" s="17" t="s">
        <v>256</v>
      </c>
      <c r="D439" s="16">
        <v>760</v>
      </c>
      <c r="E439" s="16">
        <v>213.38</v>
      </c>
      <c r="F439" s="16">
        <v>213.38</v>
      </c>
      <c r="G439" s="16">
        <v>213.38</v>
      </c>
      <c r="H439" s="16">
        <v>0</v>
      </c>
      <c r="I439" s="16">
        <v>0</v>
      </c>
      <c r="J439" s="16">
        <v>0</v>
      </c>
      <c r="K439" s="16">
        <v>0</v>
      </c>
      <c r="L439" s="16">
        <v>0</v>
      </c>
      <c r="M439" s="16">
        <v>0</v>
      </c>
      <c r="N439" s="16">
        <v>0</v>
      </c>
      <c r="O439" s="16">
        <v>0</v>
      </c>
      <c r="P439" s="16">
        <v>546.62</v>
      </c>
      <c r="Q439" s="16">
        <v>546.62</v>
      </c>
      <c r="R439" s="16">
        <v>0</v>
      </c>
      <c r="S439" s="16">
        <v>0</v>
      </c>
    </row>
    <row r="440" spans="1:19">
      <c r="A440" s="18"/>
      <c r="B440" s="18" t="s">
        <v>152</v>
      </c>
      <c r="C440" s="17" t="s">
        <v>313</v>
      </c>
      <c r="D440" s="16">
        <v>486.27</v>
      </c>
      <c r="E440" s="16">
        <v>0</v>
      </c>
      <c r="F440" s="16">
        <v>0</v>
      </c>
      <c r="G440" s="16">
        <v>0</v>
      </c>
      <c r="H440" s="16">
        <v>0</v>
      </c>
      <c r="I440" s="16">
        <v>0</v>
      </c>
      <c r="J440" s="16">
        <v>0</v>
      </c>
      <c r="K440" s="16">
        <v>0</v>
      </c>
      <c r="L440" s="16">
        <v>0</v>
      </c>
      <c r="M440" s="16">
        <v>0</v>
      </c>
      <c r="N440" s="16">
        <v>0</v>
      </c>
      <c r="O440" s="16">
        <v>0</v>
      </c>
      <c r="P440" s="16">
        <v>486.27</v>
      </c>
      <c r="Q440" s="16">
        <v>486.27</v>
      </c>
      <c r="R440" s="16">
        <v>0</v>
      </c>
      <c r="S440" s="16">
        <v>0</v>
      </c>
    </row>
    <row r="441" spans="1:19">
      <c r="A441" s="18" t="s">
        <v>257</v>
      </c>
      <c r="B441" s="18"/>
      <c r="C441" s="17" t="s">
        <v>258</v>
      </c>
      <c r="D441" s="16">
        <v>1272.53</v>
      </c>
      <c r="E441" s="16">
        <v>331.84</v>
      </c>
      <c r="F441" s="16">
        <v>331.84</v>
      </c>
      <c r="G441" s="16">
        <v>331.84</v>
      </c>
      <c r="H441" s="16">
        <v>0</v>
      </c>
      <c r="I441" s="16">
        <v>0</v>
      </c>
      <c r="J441" s="16">
        <v>0</v>
      </c>
      <c r="K441" s="16">
        <v>0</v>
      </c>
      <c r="L441" s="16">
        <v>0</v>
      </c>
      <c r="M441" s="16">
        <v>0</v>
      </c>
      <c r="N441" s="16">
        <v>0</v>
      </c>
      <c r="O441" s="16">
        <v>0</v>
      </c>
      <c r="P441" s="16">
        <v>940.69</v>
      </c>
      <c r="Q441" s="16">
        <v>39.8</v>
      </c>
      <c r="R441" s="16">
        <v>0</v>
      </c>
      <c r="S441" s="16">
        <v>900.89</v>
      </c>
    </row>
    <row r="442" spans="1:19">
      <c r="A442" s="18"/>
      <c r="B442" s="18" t="s">
        <v>159</v>
      </c>
      <c r="C442" s="17" t="s">
        <v>259</v>
      </c>
      <c r="D442" s="16">
        <v>17.95</v>
      </c>
      <c r="E442" s="16">
        <v>17.95</v>
      </c>
      <c r="F442" s="16">
        <v>17.95</v>
      </c>
      <c r="G442" s="16">
        <v>17.95</v>
      </c>
      <c r="H442" s="16">
        <v>0</v>
      </c>
      <c r="I442" s="16">
        <v>0</v>
      </c>
      <c r="J442" s="16">
        <v>0</v>
      </c>
      <c r="K442" s="16">
        <v>0</v>
      </c>
      <c r="L442" s="16">
        <v>0</v>
      </c>
      <c r="M442" s="16">
        <v>0</v>
      </c>
      <c r="N442" s="16">
        <v>0</v>
      </c>
      <c r="O442" s="16">
        <v>0</v>
      </c>
      <c r="P442" s="16">
        <v>0</v>
      </c>
      <c r="Q442" s="16">
        <v>0</v>
      </c>
      <c r="R442" s="16">
        <v>0</v>
      </c>
      <c r="S442" s="16">
        <v>0</v>
      </c>
    </row>
    <row r="443" spans="1:19">
      <c r="A443" s="18"/>
      <c r="B443" s="18" t="s">
        <v>148</v>
      </c>
      <c r="C443" s="17" t="s">
        <v>260</v>
      </c>
      <c r="D443" s="16">
        <v>129.37</v>
      </c>
      <c r="E443" s="16">
        <v>10.96</v>
      </c>
      <c r="F443" s="16">
        <v>10.96</v>
      </c>
      <c r="G443" s="16">
        <v>10.96</v>
      </c>
      <c r="H443" s="16">
        <v>0</v>
      </c>
      <c r="I443" s="16">
        <v>0</v>
      </c>
      <c r="J443" s="16">
        <v>0</v>
      </c>
      <c r="K443" s="16">
        <v>0</v>
      </c>
      <c r="L443" s="16">
        <v>0</v>
      </c>
      <c r="M443" s="16">
        <v>0</v>
      </c>
      <c r="N443" s="16">
        <v>0</v>
      </c>
      <c r="O443" s="16">
        <v>0</v>
      </c>
      <c r="P443" s="16">
        <v>118.41</v>
      </c>
      <c r="Q443" s="16">
        <v>39.8</v>
      </c>
      <c r="R443" s="16">
        <v>0</v>
      </c>
      <c r="S443" s="16">
        <v>78.61</v>
      </c>
    </row>
    <row r="444" spans="1:19">
      <c r="A444" s="18"/>
      <c r="B444" s="18" t="s">
        <v>146</v>
      </c>
      <c r="C444" s="17" t="s">
        <v>314</v>
      </c>
      <c r="D444" s="16">
        <v>53.5</v>
      </c>
      <c r="E444" s="16">
        <v>0</v>
      </c>
      <c r="F444" s="16">
        <v>0</v>
      </c>
      <c r="G444" s="16">
        <v>0</v>
      </c>
      <c r="H444" s="16">
        <v>0</v>
      </c>
      <c r="I444" s="16">
        <v>0</v>
      </c>
      <c r="J444" s="16">
        <v>0</v>
      </c>
      <c r="K444" s="16">
        <v>0</v>
      </c>
      <c r="L444" s="16">
        <v>0</v>
      </c>
      <c r="M444" s="16">
        <v>0</v>
      </c>
      <c r="N444" s="16">
        <v>0</v>
      </c>
      <c r="O444" s="16">
        <v>0</v>
      </c>
      <c r="P444" s="16">
        <v>53.5</v>
      </c>
      <c r="Q444" s="16">
        <v>0</v>
      </c>
      <c r="R444" s="16">
        <v>0</v>
      </c>
      <c r="S444" s="16">
        <v>53.5</v>
      </c>
    </row>
    <row r="445" spans="1:19">
      <c r="A445" s="18"/>
      <c r="B445" s="18" t="s">
        <v>157</v>
      </c>
      <c r="C445" s="17" t="s">
        <v>261</v>
      </c>
      <c r="D445" s="16">
        <v>10.28</v>
      </c>
      <c r="E445" s="16">
        <v>7.01</v>
      </c>
      <c r="F445" s="16">
        <v>7.01</v>
      </c>
      <c r="G445" s="16">
        <v>7.01</v>
      </c>
      <c r="H445" s="16">
        <v>0</v>
      </c>
      <c r="I445" s="16">
        <v>0</v>
      </c>
      <c r="J445" s="16">
        <v>0</v>
      </c>
      <c r="K445" s="16">
        <v>0</v>
      </c>
      <c r="L445" s="16">
        <v>0</v>
      </c>
      <c r="M445" s="16">
        <v>0</v>
      </c>
      <c r="N445" s="16">
        <v>0</v>
      </c>
      <c r="O445" s="16">
        <v>0</v>
      </c>
      <c r="P445" s="16">
        <v>3.27</v>
      </c>
      <c r="Q445" s="16">
        <v>0</v>
      </c>
      <c r="R445" s="16">
        <v>0</v>
      </c>
      <c r="S445" s="16">
        <v>3.27</v>
      </c>
    </row>
    <row r="446" spans="1:19">
      <c r="A446" s="18"/>
      <c r="B446" s="18" t="s">
        <v>163</v>
      </c>
      <c r="C446" s="17" t="s">
        <v>262</v>
      </c>
      <c r="D446" s="16">
        <v>13.26</v>
      </c>
      <c r="E446" s="16">
        <v>6.82</v>
      </c>
      <c r="F446" s="16">
        <v>6.82</v>
      </c>
      <c r="G446" s="16">
        <v>6.82</v>
      </c>
      <c r="H446" s="16">
        <v>0</v>
      </c>
      <c r="I446" s="16">
        <v>0</v>
      </c>
      <c r="J446" s="16">
        <v>0</v>
      </c>
      <c r="K446" s="16">
        <v>0</v>
      </c>
      <c r="L446" s="16">
        <v>0</v>
      </c>
      <c r="M446" s="16">
        <v>0</v>
      </c>
      <c r="N446" s="16">
        <v>0</v>
      </c>
      <c r="O446" s="16">
        <v>0</v>
      </c>
      <c r="P446" s="16">
        <v>6.44</v>
      </c>
      <c r="Q446" s="16">
        <v>0</v>
      </c>
      <c r="R446" s="16">
        <v>0</v>
      </c>
      <c r="S446" s="16">
        <v>6.44</v>
      </c>
    </row>
    <row r="447" spans="1:19">
      <c r="A447" s="18"/>
      <c r="B447" s="18" t="s">
        <v>250</v>
      </c>
      <c r="C447" s="17" t="s">
        <v>263</v>
      </c>
      <c r="D447" s="16">
        <v>13.63</v>
      </c>
      <c r="E447" s="16">
        <v>13.63</v>
      </c>
      <c r="F447" s="16">
        <v>13.63</v>
      </c>
      <c r="G447" s="16">
        <v>13.63</v>
      </c>
      <c r="H447" s="16">
        <v>0</v>
      </c>
      <c r="I447" s="16">
        <v>0</v>
      </c>
      <c r="J447" s="16">
        <v>0</v>
      </c>
      <c r="K447" s="16">
        <v>0</v>
      </c>
      <c r="L447" s="16">
        <v>0</v>
      </c>
      <c r="M447" s="16">
        <v>0</v>
      </c>
      <c r="N447" s="16">
        <v>0</v>
      </c>
      <c r="O447" s="16">
        <v>0</v>
      </c>
      <c r="P447" s="16">
        <v>0</v>
      </c>
      <c r="Q447" s="16">
        <v>0</v>
      </c>
      <c r="R447" s="16">
        <v>0</v>
      </c>
      <c r="S447" s="16">
        <v>0</v>
      </c>
    </row>
    <row r="448" spans="1:19">
      <c r="A448" s="18"/>
      <c r="B448" s="18" t="s">
        <v>253</v>
      </c>
      <c r="C448" s="17" t="s">
        <v>264</v>
      </c>
      <c r="D448" s="16">
        <v>100</v>
      </c>
      <c r="E448" s="16">
        <v>0</v>
      </c>
      <c r="F448" s="16">
        <v>0</v>
      </c>
      <c r="G448" s="16">
        <v>0</v>
      </c>
      <c r="H448" s="16">
        <v>0</v>
      </c>
      <c r="I448" s="16">
        <v>0</v>
      </c>
      <c r="J448" s="16">
        <v>0</v>
      </c>
      <c r="K448" s="16">
        <v>0</v>
      </c>
      <c r="L448" s="16">
        <v>0</v>
      </c>
      <c r="M448" s="16">
        <v>0</v>
      </c>
      <c r="N448" s="16">
        <v>0</v>
      </c>
      <c r="O448" s="16">
        <v>0</v>
      </c>
      <c r="P448" s="16">
        <v>100</v>
      </c>
      <c r="Q448" s="16">
        <v>0</v>
      </c>
      <c r="R448" s="16">
        <v>0</v>
      </c>
      <c r="S448" s="16">
        <v>100</v>
      </c>
    </row>
    <row r="449" spans="1:19">
      <c r="A449" s="18"/>
      <c r="B449" s="18" t="s">
        <v>124</v>
      </c>
      <c r="C449" s="17" t="s">
        <v>265</v>
      </c>
      <c r="D449" s="16">
        <v>138.01</v>
      </c>
      <c r="E449" s="16">
        <v>96.82</v>
      </c>
      <c r="F449" s="16">
        <v>96.82</v>
      </c>
      <c r="G449" s="16">
        <v>96.82</v>
      </c>
      <c r="H449" s="16">
        <v>0</v>
      </c>
      <c r="I449" s="16">
        <v>0</v>
      </c>
      <c r="J449" s="16">
        <v>0</v>
      </c>
      <c r="K449" s="16">
        <v>0</v>
      </c>
      <c r="L449" s="16">
        <v>0</v>
      </c>
      <c r="M449" s="16">
        <v>0</v>
      </c>
      <c r="N449" s="16">
        <v>0</v>
      </c>
      <c r="O449" s="16">
        <v>0</v>
      </c>
      <c r="P449" s="16">
        <v>41.19</v>
      </c>
      <c r="Q449" s="16">
        <v>0</v>
      </c>
      <c r="R449" s="16">
        <v>0</v>
      </c>
      <c r="S449" s="16">
        <v>41.19</v>
      </c>
    </row>
    <row r="450" spans="1:19">
      <c r="A450" s="18"/>
      <c r="B450" s="18" t="s">
        <v>126</v>
      </c>
      <c r="C450" s="17" t="s">
        <v>266</v>
      </c>
      <c r="D450" s="16">
        <v>74.02</v>
      </c>
      <c r="E450" s="16">
        <v>3.28</v>
      </c>
      <c r="F450" s="16">
        <v>3.28</v>
      </c>
      <c r="G450" s="16">
        <v>3.28</v>
      </c>
      <c r="H450" s="16">
        <v>0</v>
      </c>
      <c r="I450" s="16">
        <v>0</v>
      </c>
      <c r="J450" s="16">
        <v>0</v>
      </c>
      <c r="K450" s="16">
        <v>0</v>
      </c>
      <c r="L450" s="16">
        <v>0</v>
      </c>
      <c r="M450" s="16">
        <v>0</v>
      </c>
      <c r="N450" s="16">
        <v>0</v>
      </c>
      <c r="O450" s="16">
        <v>0</v>
      </c>
      <c r="P450" s="16">
        <v>70.74</v>
      </c>
      <c r="Q450" s="16">
        <v>0</v>
      </c>
      <c r="R450" s="16">
        <v>0</v>
      </c>
      <c r="S450" s="16">
        <v>70.74</v>
      </c>
    </row>
    <row r="451" spans="1:19">
      <c r="A451" s="18"/>
      <c r="B451" s="18" t="s">
        <v>127</v>
      </c>
      <c r="C451" s="17" t="s">
        <v>267</v>
      </c>
      <c r="D451" s="16">
        <v>18.84</v>
      </c>
      <c r="E451" s="16">
        <v>0</v>
      </c>
      <c r="F451" s="16">
        <v>0</v>
      </c>
      <c r="G451" s="16">
        <v>0</v>
      </c>
      <c r="H451" s="16">
        <v>0</v>
      </c>
      <c r="I451" s="16">
        <v>0</v>
      </c>
      <c r="J451" s="16">
        <v>0</v>
      </c>
      <c r="K451" s="16">
        <v>0</v>
      </c>
      <c r="L451" s="16">
        <v>0</v>
      </c>
      <c r="M451" s="16">
        <v>0</v>
      </c>
      <c r="N451" s="16">
        <v>0</v>
      </c>
      <c r="O451" s="16">
        <v>0</v>
      </c>
      <c r="P451" s="16">
        <v>18.84</v>
      </c>
      <c r="Q451" s="16">
        <v>0</v>
      </c>
      <c r="R451" s="16">
        <v>0</v>
      </c>
      <c r="S451" s="16">
        <v>18.84</v>
      </c>
    </row>
    <row r="452" spans="1:19">
      <c r="A452" s="18"/>
      <c r="B452" s="18" t="s">
        <v>128</v>
      </c>
      <c r="C452" s="17" t="s">
        <v>268</v>
      </c>
      <c r="D452" s="16">
        <v>10</v>
      </c>
      <c r="E452" s="16">
        <v>10</v>
      </c>
      <c r="F452" s="16">
        <v>10</v>
      </c>
      <c r="G452" s="16">
        <v>10</v>
      </c>
      <c r="H452" s="16">
        <v>0</v>
      </c>
      <c r="I452" s="16">
        <v>0</v>
      </c>
      <c r="J452" s="16">
        <v>0</v>
      </c>
      <c r="K452" s="16">
        <v>0</v>
      </c>
      <c r="L452" s="16">
        <v>0</v>
      </c>
      <c r="M452" s="16">
        <v>0</v>
      </c>
      <c r="N452" s="16">
        <v>0</v>
      </c>
      <c r="O452" s="16">
        <v>0</v>
      </c>
      <c r="P452" s="16">
        <v>0</v>
      </c>
      <c r="Q452" s="16">
        <v>0</v>
      </c>
      <c r="R452" s="16">
        <v>0</v>
      </c>
      <c r="S452" s="16">
        <v>0</v>
      </c>
    </row>
    <row r="453" spans="1:19">
      <c r="A453" s="18"/>
      <c r="B453" s="18" t="s">
        <v>129</v>
      </c>
      <c r="C453" s="17" t="s">
        <v>269</v>
      </c>
      <c r="D453" s="16">
        <v>35.11</v>
      </c>
      <c r="E453" s="16">
        <v>10.54</v>
      </c>
      <c r="F453" s="16">
        <v>10.54</v>
      </c>
      <c r="G453" s="16">
        <v>10.54</v>
      </c>
      <c r="H453" s="16">
        <v>0</v>
      </c>
      <c r="I453" s="16">
        <v>0</v>
      </c>
      <c r="J453" s="16">
        <v>0</v>
      </c>
      <c r="K453" s="16">
        <v>0</v>
      </c>
      <c r="L453" s="16">
        <v>0</v>
      </c>
      <c r="M453" s="16">
        <v>0</v>
      </c>
      <c r="N453" s="16">
        <v>0</v>
      </c>
      <c r="O453" s="16">
        <v>0</v>
      </c>
      <c r="P453" s="16">
        <v>24.57</v>
      </c>
      <c r="Q453" s="16">
        <v>0</v>
      </c>
      <c r="R453" s="16">
        <v>0</v>
      </c>
      <c r="S453" s="16">
        <v>24.57</v>
      </c>
    </row>
    <row r="454" spans="1:19">
      <c r="A454" s="18"/>
      <c r="B454" s="18" t="s">
        <v>130</v>
      </c>
      <c r="C454" s="17" t="s">
        <v>270</v>
      </c>
      <c r="D454" s="16">
        <v>43.01</v>
      </c>
      <c r="E454" s="16">
        <v>12</v>
      </c>
      <c r="F454" s="16">
        <v>12</v>
      </c>
      <c r="G454" s="16">
        <v>12</v>
      </c>
      <c r="H454" s="16">
        <v>0</v>
      </c>
      <c r="I454" s="16">
        <v>0</v>
      </c>
      <c r="J454" s="16">
        <v>0</v>
      </c>
      <c r="K454" s="16">
        <v>0</v>
      </c>
      <c r="L454" s="16">
        <v>0</v>
      </c>
      <c r="M454" s="16">
        <v>0</v>
      </c>
      <c r="N454" s="16">
        <v>0</v>
      </c>
      <c r="O454" s="16">
        <v>0</v>
      </c>
      <c r="P454" s="16">
        <v>31.01</v>
      </c>
      <c r="Q454" s="16">
        <v>0</v>
      </c>
      <c r="R454" s="16">
        <v>0</v>
      </c>
      <c r="S454" s="16">
        <v>31.01</v>
      </c>
    </row>
    <row r="455" spans="1:19">
      <c r="A455" s="18"/>
      <c r="B455" s="18" t="s">
        <v>131</v>
      </c>
      <c r="C455" s="17" t="s">
        <v>315</v>
      </c>
      <c r="D455" s="16">
        <v>55.37</v>
      </c>
      <c r="E455" s="16">
        <v>0</v>
      </c>
      <c r="F455" s="16">
        <v>0</v>
      </c>
      <c r="G455" s="16">
        <v>0</v>
      </c>
      <c r="H455" s="16">
        <v>0</v>
      </c>
      <c r="I455" s="16">
        <v>0</v>
      </c>
      <c r="J455" s="16">
        <v>0</v>
      </c>
      <c r="K455" s="16">
        <v>0</v>
      </c>
      <c r="L455" s="16">
        <v>0</v>
      </c>
      <c r="M455" s="16">
        <v>0</v>
      </c>
      <c r="N455" s="16">
        <v>0</v>
      </c>
      <c r="O455" s="16">
        <v>0</v>
      </c>
      <c r="P455" s="16">
        <v>55.37</v>
      </c>
      <c r="Q455" s="16">
        <v>0</v>
      </c>
      <c r="R455" s="16">
        <v>0</v>
      </c>
      <c r="S455" s="16">
        <v>55.37</v>
      </c>
    </row>
    <row r="456" spans="1:19">
      <c r="A456" s="18"/>
      <c r="B456" s="18" t="s">
        <v>139</v>
      </c>
      <c r="C456" s="17" t="s">
        <v>271</v>
      </c>
      <c r="D456" s="16">
        <v>46.07</v>
      </c>
      <c r="E456" s="16">
        <v>0</v>
      </c>
      <c r="F456" s="16">
        <v>0</v>
      </c>
      <c r="G456" s="16">
        <v>0</v>
      </c>
      <c r="H456" s="16">
        <v>0</v>
      </c>
      <c r="I456" s="16">
        <v>0</v>
      </c>
      <c r="J456" s="16">
        <v>0</v>
      </c>
      <c r="K456" s="16">
        <v>0</v>
      </c>
      <c r="L456" s="16">
        <v>0</v>
      </c>
      <c r="M456" s="16">
        <v>0</v>
      </c>
      <c r="N456" s="16">
        <v>0</v>
      </c>
      <c r="O456" s="16">
        <v>0</v>
      </c>
      <c r="P456" s="16">
        <v>46.07</v>
      </c>
      <c r="Q456" s="16">
        <v>0</v>
      </c>
      <c r="R456" s="16">
        <v>0</v>
      </c>
      <c r="S456" s="16">
        <v>46.07</v>
      </c>
    </row>
    <row r="457" spans="1:19">
      <c r="A457" s="18"/>
      <c r="B457" s="18" t="s">
        <v>141</v>
      </c>
      <c r="C457" s="17" t="s">
        <v>272</v>
      </c>
      <c r="D457" s="16">
        <v>148.82</v>
      </c>
      <c r="E457" s="16">
        <v>39.21</v>
      </c>
      <c r="F457" s="16">
        <v>39.21</v>
      </c>
      <c r="G457" s="16">
        <v>39.21</v>
      </c>
      <c r="H457" s="16">
        <v>0</v>
      </c>
      <c r="I457" s="16">
        <v>0</v>
      </c>
      <c r="J457" s="16">
        <v>0</v>
      </c>
      <c r="K457" s="16">
        <v>0</v>
      </c>
      <c r="L457" s="16">
        <v>0</v>
      </c>
      <c r="M457" s="16">
        <v>0</v>
      </c>
      <c r="N457" s="16">
        <v>0</v>
      </c>
      <c r="O457" s="16">
        <v>0</v>
      </c>
      <c r="P457" s="16">
        <v>109.61</v>
      </c>
      <c r="Q457" s="16">
        <v>0</v>
      </c>
      <c r="R457" s="16">
        <v>0</v>
      </c>
      <c r="S457" s="16">
        <v>109.61</v>
      </c>
    </row>
    <row r="458" spans="1:19">
      <c r="A458" s="18"/>
      <c r="B458" s="18" t="s">
        <v>273</v>
      </c>
      <c r="C458" s="17" t="s">
        <v>274</v>
      </c>
      <c r="D458" s="16">
        <v>39.21</v>
      </c>
      <c r="E458" s="16">
        <v>39.21</v>
      </c>
      <c r="F458" s="16">
        <v>39.21</v>
      </c>
      <c r="G458" s="16">
        <v>39.21</v>
      </c>
      <c r="H458" s="16">
        <v>0</v>
      </c>
      <c r="I458" s="16">
        <v>0</v>
      </c>
      <c r="J458" s="16">
        <v>0</v>
      </c>
      <c r="K458" s="16">
        <v>0</v>
      </c>
      <c r="L458" s="16">
        <v>0</v>
      </c>
      <c r="M458" s="16">
        <v>0</v>
      </c>
      <c r="N458" s="16">
        <v>0</v>
      </c>
      <c r="O458" s="16">
        <v>0</v>
      </c>
      <c r="P458" s="16">
        <v>0</v>
      </c>
      <c r="Q458" s="16">
        <v>0</v>
      </c>
      <c r="R458" s="16">
        <v>0</v>
      </c>
      <c r="S458" s="16">
        <v>0</v>
      </c>
    </row>
    <row r="459" spans="1:19">
      <c r="A459" s="18"/>
      <c r="B459" s="18" t="s">
        <v>275</v>
      </c>
      <c r="C459" s="17" t="s">
        <v>276</v>
      </c>
      <c r="D459" s="16">
        <v>38.64</v>
      </c>
      <c r="E459" s="16">
        <v>38.64</v>
      </c>
      <c r="F459" s="16">
        <v>38.64</v>
      </c>
      <c r="G459" s="16">
        <v>38.64</v>
      </c>
      <c r="H459" s="16">
        <v>0</v>
      </c>
      <c r="I459" s="16">
        <v>0</v>
      </c>
      <c r="J459" s="16">
        <v>0</v>
      </c>
      <c r="K459" s="16">
        <v>0</v>
      </c>
      <c r="L459" s="16">
        <v>0</v>
      </c>
      <c r="M459" s="16">
        <v>0</v>
      </c>
      <c r="N459" s="16">
        <v>0</v>
      </c>
      <c r="O459" s="16">
        <v>0</v>
      </c>
      <c r="P459" s="16">
        <v>0</v>
      </c>
      <c r="Q459" s="16">
        <v>0</v>
      </c>
      <c r="R459" s="16">
        <v>0</v>
      </c>
      <c r="S459" s="16">
        <v>0</v>
      </c>
    </row>
    <row r="460" spans="1:19">
      <c r="A460" s="18"/>
      <c r="B460" s="18" t="s">
        <v>277</v>
      </c>
      <c r="C460" s="17" t="s">
        <v>278</v>
      </c>
      <c r="D460" s="16">
        <v>6.66</v>
      </c>
      <c r="E460" s="16">
        <v>0</v>
      </c>
      <c r="F460" s="16">
        <v>0</v>
      </c>
      <c r="G460" s="16">
        <v>0</v>
      </c>
      <c r="H460" s="16">
        <v>0</v>
      </c>
      <c r="I460" s="16">
        <v>0</v>
      </c>
      <c r="J460" s="16">
        <v>0</v>
      </c>
      <c r="K460" s="16">
        <v>0</v>
      </c>
      <c r="L460" s="16">
        <v>0</v>
      </c>
      <c r="M460" s="16">
        <v>0</v>
      </c>
      <c r="N460" s="16">
        <v>0</v>
      </c>
      <c r="O460" s="16">
        <v>0</v>
      </c>
      <c r="P460" s="16">
        <v>6.66</v>
      </c>
      <c r="Q460" s="16">
        <v>0</v>
      </c>
      <c r="R460" s="16">
        <v>0</v>
      </c>
      <c r="S460" s="16">
        <v>6.66</v>
      </c>
    </row>
    <row r="461" spans="1:19">
      <c r="A461" s="18"/>
      <c r="B461" s="18" t="s">
        <v>152</v>
      </c>
      <c r="C461" s="17" t="s">
        <v>279</v>
      </c>
      <c r="D461" s="16">
        <v>280.78</v>
      </c>
      <c r="E461" s="16">
        <v>25.77</v>
      </c>
      <c r="F461" s="16">
        <v>25.77</v>
      </c>
      <c r="G461" s="16">
        <v>25.77</v>
      </c>
      <c r="H461" s="16">
        <v>0</v>
      </c>
      <c r="I461" s="16">
        <v>0</v>
      </c>
      <c r="J461" s="16">
        <v>0</v>
      </c>
      <c r="K461" s="16">
        <v>0</v>
      </c>
      <c r="L461" s="16">
        <v>0</v>
      </c>
      <c r="M461" s="16">
        <v>0</v>
      </c>
      <c r="N461" s="16">
        <v>0</v>
      </c>
      <c r="O461" s="16">
        <v>0</v>
      </c>
      <c r="P461" s="16">
        <v>255.01</v>
      </c>
      <c r="Q461" s="16">
        <v>0</v>
      </c>
      <c r="R461" s="16">
        <v>0</v>
      </c>
      <c r="S461" s="16">
        <v>255.01</v>
      </c>
    </row>
    <row r="462" spans="1:19">
      <c r="A462" s="18" t="s">
        <v>304</v>
      </c>
      <c r="B462" s="18"/>
      <c r="C462" s="17" t="s">
        <v>316</v>
      </c>
      <c r="D462" s="16">
        <v>2.64</v>
      </c>
      <c r="E462" s="16">
        <v>0</v>
      </c>
      <c r="F462" s="16">
        <v>0</v>
      </c>
      <c r="G462" s="16">
        <v>0</v>
      </c>
      <c r="H462" s="16">
        <v>0</v>
      </c>
      <c r="I462" s="16">
        <v>0</v>
      </c>
      <c r="J462" s="16">
        <v>0</v>
      </c>
      <c r="K462" s="16">
        <v>0</v>
      </c>
      <c r="L462" s="16">
        <v>0</v>
      </c>
      <c r="M462" s="16">
        <v>0</v>
      </c>
      <c r="N462" s="16">
        <v>0</v>
      </c>
      <c r="O462" s="16">
        <v>0</v>
      </c>
      <c r="P462" s="16">
        <v>2.64</v>
      </c>
      <c r="Q462" s="16">
        <v>0</v>
      </c>
      <c r="R462" s="16">
        <v>0</v>
      </c>
      <c r="S462" s="16">
        <v>2.64</v>
      </c>
    </row>
    <row r="463" spans="1:19">
      <c r="A463" s="18"/>
      <c r="B463" s="18" t="s">
        <v>157</v>
      </c>
      <c r="C463" s="17" t="s">
        <v>317</v>
      </c>
      <c r="D463" s="16">
        <v>2.64</v>
      </c>
      <c r="E463" s="16">
        <v>0</v>
      </c>
      <c r="F463" s="16">
        <v>0</v>
      </c>
      <c r="G463" s="16">
        <v>0</v>
      </c>
      <c r="H463" s="16">
        <v>0</v>
      </c>
      <c r="I463" s="16">
        <v>0</v>
      </c>
      <c r="J463" s="16">
        <v>0</v>
      </c>
      <c r="K463" s="16">
        <v>0</v>
      </c>
      <c r="L463" s="16">
        <v>0</v>
      </c>
      <c r="M463" s="16">
        <v>0</v>
      </c>
      <c r="N463" s="16">
        <v>0</v>
      </c>
      <c r="O463" s="16">
        <v>0</v>
      </c>
      <c r="P463" s="16">
        <v>2.64</v>
      </c>
      <c r="Q463" s="16">
        <v>0</v>
      </c>
      <c r="R463" s="16">
        <v>0</v>
      </c>
      <c r="S463" s="16">
        <v>2.64</v>
      </c>
    </row>
    <row r="464" spans="1:19">
      <c r="A464" s="18"/>
      <c r="B464" s="18"/>
      <c r="C464" s="17" t="s">
        <v>211</v>
      </c>
      <c r="D464" s="16">
        <v>3.18</v>
      </c>
      <c r="E464" s="16">
        <v>3.18</v>
      </c>
      <c r="F464" s="16">
        <v>3.18</v>
      </c>
      <c r="G464" s="16">
        <v>3.18</v>
      </c>
      <c r="H464" s="16">
        <v>0</v>
      </c>
      <c r="I464" s="16">
        <v>0</v>
      </c>
      <c r="J464" s="16">
        <v>0</v>
      </c>
      <c r="K464" s="16">
        <v>0</v>
      </c>
      <c r="L464" s="16">
        <v>0</v>
      </c>
      <c r="M464" s="16">
        <v>0</v>
      </c>
      <c r="N464" s="16">
        <v>0</v>
      </c>
      <c r="O464" s="16">
        <v>0</v>
      </c>
      <c r="P464" s="16">
        <v>0</v>
      </c>
      <c r="Q464" s="16">
        <v>0</v>
      </c>
      <c r="R464" s="16">
        <v>0</v>
      </c>
      <c r="S464" s="16">
        <v>0</v>
      </c>
    </row>
    <row r="465" spans="1:19">
      <c r="A465" s="18" t="s">
        <v>245</v>
      </c>
      <c r="B465" s="18"/>
      <c r="C465" s="17" t="s">
        <v>246</v>
      </c>
      <c r="D465" s="16">
        <v>3.18</v>
      </c>
      <c r="E465" s="16">
        <v>3.18</v>
      </c>
      <c r="F465" s="16">
        <v>3.18</v>
      </c>
      <c r="G465" s="16">
        <v>3.18</v>
      </c>
      <c r="H465" s="16">
        <v>0</v>
      </c>
      <c r="I465" s="16">
        <v>0</v>
      </c>
      <c r="J465" s="16">
        <v>0</v>
      </c>
      <c r="K465" s="16">
        <v>0</v>
      </c>
      <c r="L465" s="16">
        <v>0</v>
      </c>
      <c r="M465" s="16">
        <v>0</v>
      </c>
      <c r="N465" s="16">
        <v>0</v>
      </c>
      <c r="O465" s="16">
        <v>0</v>
      </c>
      <c r="P465" s="16">
        <v>0</v>
      </c>
      <c r="Q465" s="16">
        <v>0</v>
      </c>
      <c r="R465" s="16">
        <v>0</v>
      </c>
      <c r="S465" s="16">
        <v>0</v>
      </c>
    </row>
    <row r="466" spans="1:19">
      <c r="A466" s="18"/>
      <c r="B466" s="18" t="s">
        <v>253</v>
      </c>
      <c r="C466" s="17" t="s">
        <v>254</v>
      </c>
      <c r="D466" s="16">
        <v>3.18</v>
      </c>
      <c r="E466" s="16">
        <v>3.18</v>
      </c>
      <c r="F466" s="16">
        <v>3.18</v>
      </c>
      <c r="G466" s="16">
        <v>3.18</v>
      </c>
      <c r="H466" s="16">
        <v>0</v>
      </c>
      <c r="I466" s="16">
        <v>0</v>
      </c>
      <c r="J466" s="16">
        <v>0</v>
      </c>
      <c r="K466" s="16">
        <v>0</v>
      </c>
      <c r="L466" s="16">
        <v>0</v>
      </c>
      <c r="M466" s="16">
        <v>0</v>
      </c>
      <c r="N466" s="16">
        <v>0</v>
      </c>
      <c r="O466" s="16">
        <v>0</v>
      </c>
      <c r="P466" s="16">
        <v>0</v>
      </c>
      <c r="Q466" s="16">
        <v>0</v>
      </c>
      <c r="R466" s="16">
        <v>0</v>
      </c>
      <c r="S466" s="16">
        <v>0</v>
      </c>
    </row>
    <row r="467" spans="1:19">
      <c r="A467" s="18"/>
      <c r="B467" s="18"/>
      <c r="C467" s="17" t="s">
        <v>214</v>
      </c>
      <c r="D467" s="16">
        <v>284.57</v>
      </c>
      <c r="E467" s="16">
        <v>284.57</v>
      </c>
      <c r="F467" s="16">
        <v>284.57</v>
      </c>
      <c r="G467" s="16">
        <v>284.57</v>
      </c>
      <c r="H467" s="16">
        <v>0</v>
      </c>
      <c r="I467" s="16">
        <v>0</v>
      </c>
      <c r="J467" s="16">
        <v>0</v>
      </c>
      <c r="K467" s="16">
        <v>0</v>
      </c>
      <c r="L467" s="16">
        <v>0</v>
      </c>
      <c r="M467" s="16">
        <v>0</v>
      </c>
      <c r="N467" s="16">
        <v>0</v>
      </c>
      <c r="O467" s="16">
        <v>0</v>
      </c>
      <c r="P467" s="16">
        <v>0</v>
      </c>
      <c r="Q467" s="16">
        <v>0</v>
      </c>
      <c r="R467" s="16">
        <v>0</v>
      </c>
      <c r="S467" s="16">
        <v>0</v>
      </c>
    </row>
    <row r="468" spans="1:19">
      <c r="A468" s="18" t="s">
        <v>245</v>
      </c>
      <c r="B468" s="18"/>
      <c r="C468" s="17" t="s">
        <v>246</v>
      </c>
      <c r="D468" s="16">
        <v>236.94</v>
      </c>
      <c r="E468" s="16">
        <v>236.94</v>
      </c>
      <c r="F468" s="16">
        <v>236.94</v>
      </c>
      <c r="G468" s="16">
        <v>236.94</v>
      </c>
      <c r="H468" s="16">
        <v>0</v>
      </c>
      <c r="I468" s="16">
        <v>0</v>
      </c>
      <c r="J468" s="16">
        <v>0</v>
      </c>
      <c r="K468" s="16">
        <v>0</v>
      </c>
      <c r="L468" s="16">
        <v>0</v>
      </c>
      <c r="M468" s="16">
        <v>0</v>
      </c>
      <c r="N468" s="16">
        <v>0</v>
      </c>
      <c r="O468" s="16">
        <v>0</v>
      </c>
      <c r="P468" s="16">
        <v>0</v>
      </c>
      <c r="Q468" s="16">
        <v>0</v>
      </c>
      <c r="R468" s="16">
        <v>0</v>
      </c>
      <c r="S468" s="16">
        <v>0</v>
      </c>
    </row>
    <row r="469" spans="1:19">
      <c r="A469" s="18"/>
      <c r="B469" s="18" t="s">
        <v>159</v>
      </c>
      <c r="C469" s="17" t="s">
        <v>247</v>
      </c>
      <c r="D469" s="16">
        <v>62.59</v>
      </c>
      <c r="E469" s="16">
        <v>62.59</v>
      </c>
      <c r="F469" s="16">
        <v>62.59</v>
      </c>
      <c r="G469" s="16">
        <v>62.59</v>
      </c>
      <c r="H469" s="16">
        <v>0</v>
      </c>
      <c r="I469" s="16">
        <v>0</v>
      </c>
      <c r="J469" s="16">
        <v>0</v>
      </c>
      <c r="K469" s="16">
        <v>0</v>
      </c>
      <c r="L469" s="16">
        <v>0</v>
      </c>
      <c r="M469" s="16">
        <v>0</v>
      </c>
      <c r="N469" s="16">
        <v>0</v>
      </c>
      <c r="O469" s="16">
        <v>0</v>
      </c>
      <c r="P469" s="16">
        <v>0</v>
      </c>
      <c r="Q469" s="16">
        <v>0</v>
      </c>
      <c r="R469" s="16">
        <v>0</v>
      </c>
      <c r="S469" s="16">
        <v>0</v>
      </c>
    </row>
    <row r="470" spans="1:19">
      <c r="A470" s="18"/>
      <c r="B470" s="18" t="s">
        <v>148</v>
      </c>
      <c r="C470" s="17" t="s">
        <v>248</v>
      </c>
      <c r="D470" s="16">
        <v>82.46</v>
      </c>
      <c r="E470" s="16">
        <v>82.46</v>
      </c>
      <c r="F470" s="16">
        <v>82.46</v>
      </c>
      <c r="G470" s="16">
        <v>82.46</v>
      </c>
      <c r="H470" s="16">
        <v>0</v>
      </c>
      <c r="I470" s="16">
        <v>0</v>
      </c>
      <c r="J470" s="16">
        <v>0</v>
      </c>
      <c r="K470" s="16">
        <v>0</v>
      </c>
      <c r="L470" s="16">
        <v>0</v>
      </c>
      <c r="M470" s="16">
        <v>0</v>
      </c>
      <c r="N470" s="16">
        <v>0</v>
      </c>
      <c r="O470" s="16">
        <v>0</v>
      </c>
      <c r="P470" s="16">
        <v>0</v>
      </c>
      <c r="Q470" s="16">
        <v>0</v>
      </c>
      <c r="R470" s="16">
        <v>0</v>
      </c>
      <c r="S470" s="16">
        <v>0</v>
      </c>
    </row>
    <row r="471" spans="1:19">
      <c r="A471" s="18"/>
      <c r="B471" s="18" t="s">
        <v>146</v>
      </c>
      <c r="C471" s="17" t="s">
        <v>249</v>
      </c>
      <c r="D471" s="16">
        <v>38.82</v>
      </c>
      <c r="E471" s="16">
        <v>38.82</v>
      </c>
      <c r="F471" s="16">
        <v>38.82</v>
      </c>
      <c r="G471" s="16">
        <v>38.82</v>
      </c>
      <c r="H471" s="16">
        <v>0</v>
      </c>
      <c r="I471" s="16">
        <v>0</v>
      </c>
      <c r="J471" s="16">
        <v>0</v>
      </c>
      <c r="K471" s="16">
        <v>0</v>
      </c>
      <c r="L471" s="16">
        <v>0</v>
      </c>
      <c r="M471" s="16">
        <v>0</v>
      </c>
      <c r="N471" s="16">
        <v>0</v>
      </c>
      <c r="O471" s="16">
        <v>0</v>
      </c>
      <c r="P471" s="16">
        <v>0</v>
      </c>
      <c r="Q471" s="16">
        <v>0</v>
      </c>
      <c r="R471" s="16">
        <v>0</v>
      </c>
      <c r="S471" s="16">
        <v>0</v>
      </c>
    </row>
    <row r="472" spans="1:19">
      <c r="A472" s="18"/>
      <c r="B472" s="18" t="s">
        <v>250</v>
      </c>
      <c r="C472" s="17" t="s">
        <v>251</v>
      </c>
      <c r="D472" s="16">
        <v>7.27</v>
      </c>
      <c r="E472" s="16">
        <v>7.27</v>
      </c>
      <c r="F472" s="16">
        <v>7.27</v>
      </c>
      <c r="G472" s="16">
        <v>7.27</v>
      </c>
      <c r="H472" s="16">
        <v>0</v>
      </c>
      <c r="I472" s="16">
        <v>0</v>
      </c>
      <c r="J472" s="16">
        <v>0</v>
      </c>
      <c r="K472" s="16">
        <v>0</v>
      </c>
      <c r="L472" s="16">
        <v>0</v>
      </c>
      <c r="M472" s="16">
        <v>0</v>
      </c>
      <c r="N472" s="16">
        <v>0</v>
      </c>
      <c r="O472" s="16">
        <v>0</v>
      </c>
      <c r="P472" s="16">
        <v>0</v>
      </c>
      <c r="Q472" s="16">
        <v>0</v>
      </c>
      <c r="R472" s="16">
        <v>0</v>
      </c>
      <c r="S472" s="16">
        <v>0</v>
      </c>
    </row>
    <row r="473" spans="1:19">
      <c r="A473" s="18"/>
      <c r="B473" s="18" t="s">
        <v>169</v>
      </c>
      <c r="C473" s="17" t="s">
        <v>252</v>
      </c>
      <c r="D473" s="16">
        <v>26.69</v>
      </c>
      <c r="E473" s="16">
        <v>26.69</v>
      </c>
      <c r="F473" s="16">
        <v>26.69</v>
      </c>
      <c r="G473" s="16">
        <v>26.69</v>
      </c>
      <c r="H473" s="16">
        <v>0</v>
      </c>
      <c r="I473" s="16">
        <v>0</v>
      </c>
      <c r="J473" s="16">
        <v>0</v>
      </c>
      <c r="K473" s="16">
        <v>0</v>
      </c>
      <c r="L473" s="16">
        <v>0</v>
      </c>
      <c r="M473" s="16">
        <v>0</v>
      </c>
      <c r="N473" s="16">
        <v>0</v>
      </c>
      <c r="O473" s="16">
        <v>0</v>
      </c>
      <c r="P473" s="16">
        <v>0</v>
      </c>
      <c r="Q473" s="16">
        <v>0</v>
      </c>
      <c r="R473" s="16">
        <v>0</v>
      </c>
      <c r="S473" s="16">
        <v>0</v>
      </c>
    </row>
    <row r="474" spans="1:19">
      <c r="A474" s="18"/>
      <c r="B474" s="18" t="s">
        <v>125</v>
      </c>
      <c r="C474" s="17" t="s">
        <v>255</v>
      </c>
      <c r="D474" s="16">
        <v>0.53</v>
      </c>
      <c r="E474" s="16">
        <v>0.53</v>
      </c>
      <c r="F474" s="16">
        <v>0.53</v>
      </c>
      <c r="G474" s="16">
        <v>0.53</v>
      </c>
      <c r="H474" s="16">
        <v>0</v>
      </c>
      <c r="I474" s="16">
        <v>0</v>
      </c>
      <c r="J474" s="16">
        <v>0</v>
      </c>
      <c r="K474" s="16">
        <v>0</v>
      </c>
      <c r="L474" s="16">
        <v>0</v>
      </c>
      <c r="M474" s="16">
        <v>0</v>
      </c>
      <c r="N474" s="16">
        <v>0</v>
      </c>
      <c r="O474" s="16">
        <v>0</v>
      </c>
      <c r="P474" s="16">
        <v>0</v>
      </c>
      <c r="Q474" s="16">
        <v>0</v>
      </c>
      <c r="R474" s="16">
        <v>0</v>
      </c>
      <c r="S474" s="16">
        <v>0</v>
      </c>
    </row>
    <row r="475" spans="1:19">
      <c r="A475" s="18"/>
      <c r="B475" s="18" t="s">
        <v>126</v>
      </c>
      <c r="C475" s="17" t="s">
        <v>256</v>
      </c>
      <c r="D475" s="16">
        <v>18.58</v>
      </c>
      <c r="E475" s="16">
        <v>18.58</v>
      </c>
      <c r="F475" s="16">
        <v>18.58</v>
      </c>
      <c r="G475" s="16">
        <v>18.58</v>
      </c>
      <c r="H475" s="16">
        <v>0</v>
      </c>
      <c r="I475" s="16">
        <v>0</v>
      </c>
      <c r="J475" s="16">
        <v>0</v>
      </c>
      <c r="K475" s="16">
        <v>0</v>
      </c>
      <c r="L475" s="16">
        <v>0</v>
      </c>
      <c r="M475" s="16">
        <v>0</v>
      </c>
      <c r="N475" s="16">
        <v>0</v>
      </c>
      <c r="O475" s="16">
        <v>0</v>
      </c>
      <c r="P475" s="16">
        <v>0</v>
      </c>
      <c r="Q475" s="16">
        <v>0</v>
      </c>
      <c r="R475" s="16">
        <v>0</v>
      </c>
      <c r="S475" s="16">
        <v>0</v>
      </c>
    </row>
    <row r="476" spans="1:19">
      <c r="A476" s="18" t="s">
        <v>257</v>
      </c>
      <c r="B476" s="18"/>
      <c r="C476" s="17" t="s">
        <v>258</v>
      </c>
      <c r="D476" s="16">
        <v>47.63</v>
      </c>
      <c r="E476" s="16">
        <v>47.63</v>
      </c>
      <c r="F476" s="16">
        <v>47.63</v>
      </c>
      <c r="G476" s="16">
        <v>47.63</v>
      </c>
      <c r="H476" s="16">
        <v>0</v>
      </c>
      <c r="I476" s="16">
        <v>0</v>
      </c>
      <c r="J476" s="16">
        <v>0</v>
      </c>
      <c r="K476" s="16">
        <v>0</v>
      </c>
      <c r="L476" s="16">
        <v>0</v>
      </c>
      <c r="M476" s="16">
        <v>0</v>
      </c>
      <c r="N476" s="16">
        <v>0</v>
      </c>
      <c r="O476" s="16">
        <v>0</v>
      </c>
      <c r="P476" s="16">
        <v>0</v>
      </c>
      <c r="Q476" s="16">
        <v>0</v>
      </c>
      <c r="R476" s="16">
        <v>0</v>
      </c>
      <c r="S476" s="16">
        <v>0</v>
      </c>
    </row>
    <row r="477" spans="1:19">
      <c r="A477" s="18"/>
      <c r="B477" s="18" t="s">
        <v>159</v>
      </c>
      <c r="C477" s="17" t="s">
        <v>259</v>
      </c>
      <c r="D477" s="16">
        <v>1.71</v>
      </c>
      <c r="E477" s="16">
        <v>1.71</v>
      </c>
      <c r="F477" s="16">
        <v>1.71</v>
      </c>
      <c r="G477" s="16">
        <v>1.71</v>
      </c>
      <c r="H477" s="16">
        <v>0</v>
      </c>
      <c r="I477" s="16">
        <v>0</v>
      </c>
      <c r="J477" s="16">
        <v>0</v>
      </c>
      <c r="K477" s="16">
        <v>0</v>
      </c>
      <c r="L477" s="16">
        <v>0</v>
      </c>
      <c r="M477" s="16">
        <v>0</v>
      </c>
      <c r="N477" s="16">
        <v>0</v>
      </c>
      <c r="O477" s="16">
        <v>0</v>
      </c>
      <c r="P477" s="16">
        <v>0</v>
      </c>
      <c r="Q477" s="16">
        <v>0</v>
      </c>
      <c r="R477" s="16">
        <v>0</v>
      </c>
      <c r="S477" s="16">
        <v>0</v>
      </c>
    </row>
    <row r="478" spans="1:19">
      <c r="A478" s="18"/>
      <c r="B478" s="18" t="s">
        <v>148</v>
      </c>
      <c r="C478" s="17" t="s">
        <v>260</v>
      </c>
      <c r="D478" s="16">
        <v>0.24</v>
      </c>
      <c r="E478" s="16">
        <v>0.24</v>
      </c>
      <c r="F478" s="16">
        <v>0.24</v>
      </c>
      <c r="G478" s="16">
        <v>0.24</v>
      </c>
      <c r="H478" s="16">
        <v>0</v>
      </c>
      <c r="I478" s="16">
        <v>0</v>
      </c>
      <c r="J478" s="16">
        <v>0</v>
      </c>
      <c r="K478" s="16">
        <v>0</v>
      </c>
      <c r="L478" s="16">
        <v>0</v>
      </c>
      <c r="M478" s="16">
        <v>0</v>
      </c>
      <c r="N478" s="16">
        <v>0</v>
      </c>
      <c r="O478" s="16">
        <v>0</v>
      </c>
      <c r="P478" s="16">
        <v>0</v>
      </c>
      <c r="Q478" s="16">
        <v>0</v>
      </c>
      <c r="R478" s="16">
        <v>0</v>
      </c>
      <c r="S478" s="16">
        <v>0</v>
      </c>
    </row>
    <row r="479" spans="1:19">
      <c r="A479" s="18"/>
      <c r="B479" s="18" t="s">
        <v>157</v>
      </c>
      <c r="C479" s="17" t="s">
        <v>261</v>
      </c>
      <c r="D479" s="16">
        <v>0.33</v>
      </c>
      <c r="E479" s="16">
        <v>0.33</v>
      </c>
      <c r="F479" s="16">
        <v>0.33</v>
      </c>
      <c r="G479" s="16">
        <v>0.33</v>
      </c>
      <c r="H479" s="16">
        <v>0</v>
      </c>
      <c r="I479" s="16">
        <v>0</v>
      </c>
      <c r="J479" s="16">
        <v>0</v>
      </c>
      <c r="K479" s="16">
        <v>0</v>
      </c>
      <c r="L479" s="16">
        <v>0</v>
      </c>
      <c r="M479" s="16">
        <v>0</v>
      </c>
      <c r="N479" s="16">
        <v>0</v>
      </c>
      <c r="O479" s="16">
        <v>0</v>
      </c>
      <c r="P479" s="16">
        <v>0</v>
      </c>
      <c r="Q479" s="16">
        <v>0</v>
      </c>
      <c r="R479" s="16">
        <v>0</v>
      </c>
      <c r="S479" s="16">
        <v>0</v>
      </c>
    </row>
    <row r="480" spans="1:19">
      <c r="A480" s="18"/>
      <c r="B480" s="18" t="s">
        <v>163</v>
      </c>
      <c r="C480" s="17" t="s">
        <v>262</v>
      </c>
      <c r="D480" s="16">
        <v>0.32</v>
      </c>
      <c r="E480" s="16">
        <v>0.32</v>
      </c>
      <c r="F480" s="16">
        <v>0.32</v>
      </c>
      <c r="G480" s="16">
        <v>0.32</v>
      </c>
      <c r="H480" s="16">
        <v>0</v>
      </c>
      <c r="I480" s="16">
        <v>0</v>
      </c>
      <c r="J480" s="16">
        <v>0</v>
      </c>
      <c r="K480" s="16">
        <v>0</v>
      </c>
      <c r="L480" s="16">
        <v>0</v>
      </c>
      <c r="M480" s="16">
        <v>0</v>
      </c>
      <c r="N480" s="16">
        <v>0</v>
      </c>
      <c r="O480" s="16">
        <v>0</v>
      </c>
      <c r="P480" s="16">
        <v>0</v>
      </c>
      <c r="Q480" s="16">
        <v>0</v>
      </c>
      <c r="R480" s="16">
        <v>0</v>
      </c>
      <c r="S480" s="16">
        <v>0</v>
      </c>
    </row>
    <row r="481" spans="1:19">
      <c r="A481" s="18"/>
      <c r="B481" s="18" t="s">
        <v>250</v>
      </c>
      <c r="C481" s="17" t="s">
        <v>263</v>
      </c>
      <c r="D481" s="16">
        <v>1.07</v>
      </c>
      <c r="E481" s="16">
        <v>1.07</v>
      </c>
      <c r="F481" s="16">
        <v>1.07</v>
      </c>
      <c r="G481" s="16">
        <v>1.07</v>
      </c>
      <c r="H481" s="16">
        <v>0</v>
      </c>
      <c r="I481" s="16">
        <v>0</v>
      </c>
      <c r="J481" s="16">
        <v>0</v>
      </c>
      <c r="K481" s="16">
        <v>0</v>
      </c>
      <c r="L481" s="16">
        <v>0</v>
      </c>
      <c r="M481" s="16">
        <v>0</v>
      </c>
      <c r="N481" s="16">
        <v>0</v>
      </c>
      <c r="O481" s="16">
        <v>0</v>
      </c>
      <c r="P481" s="16">
        <v>0</v>
      </c>
      <c r="Q481" s="16">
        <v>0</v>
      </c>
      <c r="R481" s="16">
        <v>0</v>
      </c>
      <c r="S481" s="16">
        <v>0</v>
      </c>
    </row>
    <row r="482" spans="1:19">
      <c r="A482" s="18"/>
      <c r="B482" s="18" t="s">
        <v>124</v>
      </c>
      <c r="C482" s="17" t="s">
        <v>265</v>
      </c>
      <c r="D482" s="16">
        <v>4.92</v>
      </c>
      <c r="E482" s="16">
        <v>4.92</v>
      </c>
      <c r="F482" s="16">
        <v>4.92</v>
      </c>
      <c r="G482" s="16">
        <v>4.92</v>
      </c>
      <c r="H482" s="16">
        <v>0</v>
      </c>
      <c r="I482" s="16">
        <v>0</v>
      </c>
      <c r="J482" s="16">
        <v>0</v>
      </c>
      <c r="K482" s="16">
        <v>0</v>
      </c>
      <c r="L482" s="16">
        <v>0</v>
      </c>
      <c r="M482" s="16">
        <v>0</v>
      </c>
      <c r="N482" s="16">
        <v>0</v>
      </c>
      <c r="O482" s="16">
        <v>0</v>
      </c>
      <c r="P482" s="16">
        <v>0</v>
      </c>
      <c r="Q482" s="16">
        <v>0</v>
      </c>
      <c r="R482" s="16">
        <v>0</v>
      </c>
      <c r="S482" s="16">
        <v>0</v>
      </c>
    </row>
    <row r="483" spans="1:19">
      <c r="A483" s="18"/>
      <c r="B483" s="18" t="s">
        <v>126</v>
      </c>
      <c r="C483" s="17" t="s">
        <v>266</v>
      </c>
      <c r="D483" s="16">
        <v>0.16</v>
      </c>
      <c r="E483" s="16">
        <v>0.16</v>
      </c>
      <c r="F483" s="16">
        <v>0.16</v>
      </c>
      <c r="G483" s="16">
        <v>0.16</v>
      </c>
      <c r="H483" s="16">
        <v>0</v>
      </c>
      <c r="I483" s="16">
        <v>0</v>
      </c>
      <c r="J483" s="16">
        <v>0</v>
      </c>
      <c r="K483" s="16">
        <v>0</v>
      </c>
      <c r="L483" s="16">
        <v>0</v>
      </c>
      <c r="M483" s="16">
        <v>0</v>
      </c>
      <c r="N483" s="16">
        <v>0</v>
      </c>
      <c r="O483" s="16">
        <v>0</v>
      </c>
      <c r="P483" s="16">
        <v>0</v>
      </c>
      <c r="Q483" s="16">
        <v>0</v>
      </c>
      <c r="R483" s="16">
        <v>0</v>
      </c>
      <c r="S483" s="16">
        <v>0</v>
      </c>
    </row>
    <row r="484" spans="1:19">
      <c r="A484" s="18"/>
      <c r="B484" s="18" t="s">
        <v>141</v>
      </c>
      <c r="C484" s="17" t="s">
        <v>272</v>
      </c>
      <c r="D484" s="16">
        <v>2.57</v>
      </c>
      <c r="E484" s="16">
        <v>2.57</v>
      </c>
      <c r="F484" s="16">
        <v>2.57</v>
      </c>
      <c r="G484" s="16">
        <v>2.57</v>
      </c>
      <c r="H484" s="16">
        <v>0</v>
      </c>
      <c r="I484" s="16">
        <v>0</v>
      </c>
      <c r="J484" s="16">
        <v>0</v>
      </c>
      <c r="K484" s="16">
        <v>0</v>
      </c>
      <c r="L484" s="16">
        <v>0</v>
      </c>
      <c r="M484" s="16">
        <v>0</v>
      </c>
      <c r="N484" s="16">
        <v>0</v>
      </c>
      <c r="O484" s="16">
        <v>0</v>
      </c>
      <c r="P484" s="16">
        <v>0</v>
      </c>
      <c r="Q484" s="16">
        <v>0</v>
      </c>
      <c r="R484" s="16">
        <v>0</v>
      </c>
      <c r="S484" s="16">
        <v>0</v>
      </c>
    </row>
    <row r="485" spans="1:19">
      <c r="A485" s="18"/>
      <c r="B485" s="18" t="s">
        <v>273</v>
      </c>
      <c r="C485" s="17" t="s">
        <v>274</v>
      </c>
      <c r="D485" s="16">
        <v>2.57</v>
      </c>
      <c r="E485" s="16">
        <v>2.57</v>
      </c>
      <c r="F485" s="16">
        <v>2.57</v>
      </c>
      <c r="G485" s="16">
        <v>2.57</v>
      </c>
      <c r="H485" s="16">
        <v>0</v>
      </c>
      <c r="I485" s="16">
        <v>0</v>
      </c>
      <c r="J485" s="16">
        <v>0</v>
      </c>
      <c r="K485" s="16">
        <v>0</v>
      </c>
      <c r="L485" s="16">
        <v>0</v>
      </c>
      <c r="M485" s="16">
        <v>0</v>
      </c>
      <c r="N485" s="16">
        <v>0</v>
      </c>
      <c r="O485" s="16">
        <v>0</v>
      </c>
      <c r="P485" s="16">
        <v>0</v>
      </c>
      <c r="Q485" s="16">
        <v>0</v>
      </c>
      <c r="R485" s="16">
        <v>0</v>
      </c>
      <c r="S485" s="16">
        <v>0</v>
      </c>
    </row>
    <row r="486" spans="1:19">
      <c r="A486" s="18"/>
      <c r="B486" s="18" t="s">
        <v>275</v>
      </c>
      <c r="C486" s="17" t="s">
        <v>276</v>
      </c>
      <c r="D486" s="16">
        <v>11.67</v>
      </c>
      <c r="E486" s="16">
        <v>11.67</v>
      </c>
      <c r="F486" s="16">
        <v>11.67</v>
      </c>
      <c r="G486" s="16">
        <v>11.67</v>
      </c>
      <c r="H486" s="16">
        <v>0</v>
      </c>
      <c r="I486" s="16">
        <v>0</v>
      </c>
      <c r="J486" s="16">
        <v>0</v>
      </c>
      <c r="K486" s="16">
        <v>0</v>
      </c>
      <c r="L486" s="16">
        <v>0</v>
      </c>
      <c r="M486" s="16">
        <v>0</v>
      </c>
      <c r="N486" s="16">
        <v>0</v>
      </c>
      <c r="O486" s="16">
        <v>0</v>
      </c>
      <c r="P486" s="16">
        <v>0</v>
      </c>
      <c r="Q486" s="16">
        <v>0</v>
      </c>
      <c r="R486" s="16">
        <v>0</v>
      </c>
      <c r="S486" s="16">
        <v>0</v>
      </c>
    </row>
    <row r="487" spans="1:19">
      <c r="A487" s="18"/>
      <c r="B487" s="18" t="s">
        <v>277</v>
      </c>
      <c r="C487" s="17" t="s">
        <v>278</v>
      </c>
      <c r="D487" s="16">
        <v>15.05</v>
      </c>
      <c r="E487" s="16">
        <v>15.05</v>
      </c>
      <c r="F487" s="16">
        <v>15.05</v>
      </c>
      <c r="G487" s="16">
        <v>15.05</v>
      </c>
      <c r="H487" s="16">
        <v>0</v>
      </c>
      <c r="I487" s="16">
        <v>0</v>
      </c>
      <c r="J487" s="16">
        <v>0</v>
      </c>
      <c r="K487" s="16">
        <v>0</v>
      </c>
      <c r="L487" s="16">
        <v>0</v>
      </c>
      <c r="M487" s="16">
        <v>0</v>
      </c>
      <c r="N487" s="16">
        <v>0</v>
      </c>
      <c r="O487" s="16">
        <v>0</v>
      </c>
      <c r="P487" s="16">
        <v>0</v>
      </c>
      <c r="Q487" s="16">
        <v>0</v>
      </c>
      <c r="R487" s="16">
        <v>0</v>
      </c>
      <c r="S487" s="16">
        <v>0</v>
      </c>
    </row>
    <row r="488" spans="1:19">
      <c r="A488" s="18"/>
      <c r="B488" s="18" t="s">
        <v>152</v>
      </c>
      <c r="C488" s="17" t="s">
        <v>279</v>
      </c>
      <c r="D488" s="16">
        <v>7.02</v>
      </c>
      <c r="E488" s="16">
        <v>7.02</v>
      </c>
      <c r="F488" s="16">
        <v>7.02</v>
      </c>
      <c r="G488" s="16">
        <v>7.02</v>
      </c>
      <c r="H488" s="16">
        <v>0</v>
      </c>
      <c r="I488" s="16">
        <v>0</v>
      </c>
      <c r="J488" s="16">
        <v>0</v>
      </c>
      <c r="K488" s="16">
        <v>0</v>
      </c>
      <c r="L488" s="16">
        <v>0</v>
      </c>
      <c r="M488" s="16">
        <v>0</v>
      </c>
      <c r="N488" s="16">
        <v>0</v>
      </c>
      <c r="O488" s="16">
        <v>0</v>
      </c>
      <c r="P488" s="16">
        <v>0</v>
      </c>
      <c r="Q488" s="16">
        <v>0</v>
      </c>
      <c r="R488" s="16">
        <v>0</v>
      </c>
      <c r="S488" s="16">
        <v>0</v>
      </c>
    </row>
    <row r="489" spans="1:19">
      <c r="A489" s="18"/>
      <c r="B489" s="18"/>
      <c r="C489" s="17" t="s">
        <v>216</v>
      </c>
      <c r="D489" s="16">
        <v>290.55</v>
      </c>
      <c r="E489" s="16">
        <v>96.45</v>
      </c>
      <c r="F489" s="16">
        <v>96.45</v>
      </c>
      <c r="G489" s="16">
        <v>96.45</v>
      </c>
      <c r="H489" s="16">
        <v>0</v>
      </c>
      <c r="I489" s="16">
        <v>0</v>
      </c>
      <c r="J489" s="16">
        <v>0</v>
      </c>
      <c r="K489" s="16">
        <v>0</v>
      </c>
      <c r="L489" s="16">
        <v>0</v>
      </c>
      <c r="M489" s="16">
        <v>0</v>
      </c>
      <c r="N489" s="16">
        <v>0</v>
      </c>
      <c r="O489" s="16">
        <v>0</v>
      </c>
      <c r="P489" s="16">
        <v>194.1</v>
      </c>
      <c r="Q489" s="16">
        <v>194.1</v>
      </c>
      <c r="R489" s="16">
        <v>0</v>
      </c>
      <c r="S489" s="16">
        <v>0</v>
      </c>
    </row>
    <row r="490" spans="1:19">
      <c r="A490" s="18" t="s">
        <v>245</v>
      </c>
      <c r="B490" s="18"/>
      <c r="C490" s="17" t="s">
        <v>246</v>
      </c>
      <c r="D490" s="16">
        <v>278.93</v>
      </c>
      <c r="E490" s="16">
        <v>93.83</v>
      </c>
      <c r="F490" s="16">
        <v>93.83</v>
      </c>
      <c r="G490" s="16">
        <v>93.83</v>
      </c>
      <c r="H490" s="16">
        <v>0</v>
      </c>
      <c r="I490" s="16">
        <v>0</v>
      </c>
      <c r="J490" s="16">
        <v>0</v>
      </c>
      <c r="K490" s="16">
        <v>0</v>
      </c>
      <c r="L490" s="16">
        <v>0</v>
      </c>
      <c r="M490" s="16">
        <v>0</v>
      </c>
      <c r="N490" s="16">
        <v>0</v>
      </c>
      <c r="O490" s="16">
        <v>0</v>
      </c>
      <c r="P490" s="16">
        <v>185.1</v>
      </c>
      <c r="Q490" s="16">
        <v>185.1</v>
      </c>
      <c r="R490" s="16">
        <v>0</v>
      </c>
      <c r="S490" s="16">
        <v>0</v>
      </c>
    </row>
    <row r="491" spans="1:19">
      <c r="A491" s="18"/>
      <c r="B491" s="18" t="s">
        <v>159</v>
      </c>
      <c r="C491" s="17" t="s">
        <v>247</v>
      </c>
      <c r="D491" s="16">
        <v>61.51</v>
      </c>
      <c r="E491" s="16">
        <v>61.51</v>
      </c>
      <c r="F491" s="16">
        <v>61.51</v>
      </c>
      <c r="G491" s="16">
        <v>61.51</v>
      </c>
      <c r="H491" s="16">
        <v>0</v>
      </c>
      <c r="I491" s="16">
        <v>0</v>
      </c>
      <c r="J491" s="16">
        <v>0</v>
      </c>
      <c r="K491" s="16">
        <v>0</v>
      </c>
      <c r="L491" s="16">
        <v>0</v>
      </c>
      <c r="M491" s="16">
        <v>0</v>
      </c>
      <c r="N491" s="16">
        <v>0</v>
      </c>
      <c r="O491" s="16">
        <v>0</v>
      </c>
      <c r="P491" s="16">
        <v>0</v>
      </c>
      <c r="Q491" s="16">
        <v>0</v>
      </c>
      <c r="R491" s="16">
        <v>0</v>
      </c>
      <c r="S491" s="16">
        <v>0</v>
      </c>
    </row>
    <row r="492" spans="1:19">
      <c r="A492" s="18"/>
      <c r="B492" s="18" t="s">
        <v>148</v>
      </c>
      <c r="C492" s="17" t="s">
        <v>248</v>
      </c>
      <c r="D492" s="16">
        <v>0.01</v>
      </c>
      <c r="E492" s="16">
        <v>0.01</v>
      </c>
      <c r="F492" s="16">
        <v>0.01</v>
      </c>
      <c r="G492" s="16">
        <v>0.01</v>
      </c>
      <c r="H492" s="16">
        <v>0</v>
      </c>
      <c r="I492" s="16">
        <v>0</v>
      </c>
      <c r="J492" s="16">
        <v>0</v>
      </c>
      <c r="K492" s="16">
        <v>0</v>
      </c>
      <c r="L492" s="16">
        <v>0</v>
      </c>
      <c r="M492" s="16">
        <v>0</v>
      </c>
      <c r="N492" s="16">
        <v>0</v>
      </c>
      <c r="O492" s="16">
        <v>0</v>
      </c>
      <c r="P492" s="16">
        <v>0</v>
      </c>
      <c r="Q492" s="16">
        <v>0</v>
      </c>
      <c r="R492" s="16">
        <v>0</v>
      </c>
      <c r="S492" s="16">
        <v>0</v>
      </c>
    </row>
    <row r="493" spans="1:19">
      <c r="A493" s="18"/>
      <c r="B493" s="18" t="s">
        <v>146</v>
      </c>
      <c r="C493" s="17" t="s">
        <v>249</v>
      </c>
      <c r="D493" s="16">
        <v>5.13</v>
      </c>
      <c r="E493" s="16">
        <v>5.13</v>
      </c>
      <c r="F493" s="16">
        <v>5.13</v>
      </c>
      <c r="G493" s="16">
        <v>5.13</v>
      </c>
      <c r="H493" s="16">
        <v>0</v>
      </c>
      <c r="I493" s="16">
        <v>0</v>
      </c>
      <c r="J493" s="16">
        <v>0</v>
      </c>
      <c r="K493" s="16">
        <v>0</v>
      </c>
      <c r="L493" s="16">
        <v>0</v>
      </c>
      <c r="M493" s="16">
        <v>0</v>
      </c>
      <c r="N493" s="16">
        <v>0</v>
      </c>
      <c r="O493" s="16">
        <v>0</v>
      </c>
      <c r="P493" s="16">
        <v>0</v>
      </c>
      <c r="Q493" s="16">
        <v>0</v>
      </c>
      <c r="R493" s="16">
        <v>0</v>
      </c>
      <c r="S493" s="16">
        <v>0</v>
      </c>
    </row>
    <row r="494" spans="1:19">
      <c r="A494" s="18"/>
      <c r="B494" s="18" t="s">
        <v>250</v>
      </c>
      <c r="C494" s="17" t="s">
        <v>251</v>
      </c>
      <c r="D494" s="16">
        <v>152.99</v>
      </c>
      <c r="E494" s="16">
        <v>10.89</v>
      </c>
      <c r="F494" s="16">
        <v>10.89</v>
      </c>
      <c r="G494" s="16">
        <v>10.89</v>
      </c>
      <c r="H494" s="16">
        <v>0</v>
      </c>
      <c r="I494" s="16">
        <v>0</v>
      </c>
      <c r="J494" s="16">
        <v>0</v>
      </c>
      <c r="K494" s="16">
        <v>0</v>
      </c>
      <c r="L494" s="16">
        <v>0</v>
      </c>
      <c r="M494" s="16">
        <v>0</v>
      </c>
      <c r="N494" s="16">
        <v>0</v>
      </c>
      <c r="O494" s="16">
        <v>0</v>
      </c>
      <c r="P494" s="16">
        <v>142.1</v>
      </c>
      <c r="Q494" s="16">
        <v>142.1</v>
      </c>
      <c r="R494" s="16">
        <v>0</v>
      </c>
      <c r="S494" s="16">
        <v>0</v>
      </c>
    </row>
    <row r="495" spans="1:19">
      <c r="A495" s="18"/>
      <c r="B495" s="18" t="s">
        <v>169</v>
      </c>
      <c r="C495" s="17" t="s">
        <v>252</v>
      </c>
      <c r="D495" s="16">
        <v>21</v>
      </c>
      <c r="E495" s="16">
        <v>0</v>
      </c>
      <c r="F495" s="16">
        <v>0</v>
      </c>
      <c r="G495" s="16">
        <v>0</v>
      </c>
      <c r="H495" s="16">
        <v>0</v>
      </c>
      <c r="I495" s="16">
        <v>0</v>
      </c>
      <c r="J495" s="16">
        <v>0</v>
      </c>
      <c r="K495" s="16">
        <v>0</v>
      </c>
      <c r="L495" s="16">
        <v>0</v>
      </c>
      <c r="M495" s="16">
        <v>0</v>
      </c>
      <c r="N495" s="16">
        <v>0</v>
      </c>
      <c r="O495" s="16">
        <v>0</v>
      </c>
      <c r="P495" s="16">
        <v>21</v>
      </c>
      <c r="Q495" s="16">
        <v>21</v>
      </c>
      <c r="R495" s="16">
        <v>0</v>
      </c>
      <c r="S495" s="16">
        <v>0</v>
      </c>
    </row>
    <row r="496" spans="1:19">
      <c r="A496" s="18"/>
      <c r="B496" s="18" t="s">
        <v>253</v>
      </c>
      <c r="C496" s="17" t="s">
        <v>254</v>
      </c>
      <c r="D496" s="16">
        <v>8.5</v>
      </c>
      <c r="E496" s="16">
        <v>0</v>
      </c>
      <c r="F496" s="16">
        <v>0</v>
      </c>
      <c r="G496" s="16">
        <v>0</v>
      </c>
      <c r="H496" s="16">
        <v>0</v>
      </c>
      <c r="I496" s="16">
        <v>0</v>
      </c>
      <c r="J496" s="16">
        <v>0</v>
      </c>
      <c r="K496" s="16">
        <v>0</v>
      </c>
      <c r="L496" s="16">
        <v>0</v>
      </c>
      <c r="M496" s="16">
        <v>0</v>
      </c>
      <c r="N496" s="16">
        <v>0</v>
      </c>
      <c r="O496" s="16">
        <v>0</v>
      </c>
      <c r="P496" s="16">
        <v>8.5</v>
      </c>
      <c r="Q496" s="16">
        <v>8.5</v>
      </c>
      <c r="R496" s="16">
        <v>0</v>
      </c>
      <c r="S496" s="16">
        <v>0</v>
      </c>
    </row>
    <row r="497" spans="1:19">
      <c r="A497" s="18"/>
      <c r="B497" s="18" t="s">
        <v>125</v>
      </c>
      <c r="C497" s="17" t="s">
        <v>255</v>
      </c>
      <c r="D497" s="16">
        <v>0.77</v>
      </c>
      <c r="E497" s="16">
        <v>0.27</v>
      </c>
      <c r="F497" s="16">
        <v>0.27</v>
      </c>
      <c r="G497" s="16">
        <v>0.27</v>
      </c>
      <c r="H497" s="16">
        <v>0</v>
      </c>
      <c r="I497" s="16">
        <v>0</v>
      </c>
      <c r="J497" s="16">
        <v>0</v>
      </c>
      <c r="K497" s="16">
        <v>0</v>
      </c>
      <c r="L497" s="16">
        <v>0</v>
      </c>
      <c r="M497" s="16">
        <v>0</v>
      </c>
      <c r="N497" s="16">
        <v>0</v>
      </c>
      <c r="O497" s="16">
        <v>0</v>
      </c>
      <c r="P497" s="16">
        <v>0.5</v>
      </c>
      <c r="Q497" s="16">
        <v>0.5</v>
      </c>
      <c r="R497" s="16">
        <v>0</v>
      </c>
      <c r="S497" s="16">
        <v>0</v>
      </c>
    </row>
    <row r="498" spans="1:19">
      <c r="A498" s="18"/>
      <c r="B498" s="18" t="s">
        <v>126</v>
      </c>
      <c r="C498" s="17" t="s">
        <v>256</v>
      </c>
      <c r="D498" s="16">
        <v>29.02</v>
      </c>
      <c r="E498" s="16">
        <v>16.02</v>
      </c>
      <c r="F498" s="16">
        <v>16.02</v>
      </c>
      <c r="G498" s="16">
        <v>16.02</v>
      </c>
      <c r="H498" s="16">
        <v>0</v>
      </c>
      <c r="I498" s="16">
        <v>0</v>
      </c>
      <c r="J498" s="16">
        <v>0</v>
      </c>
      <c r="K498" s="16">
        <v>0</v>
      </c>
      <c r="L498" s="16">
        <v>0</v>
      </c>
      <c r="M498" s="16">
        <v>0</v>
      </c>
      <c r="N498" s="16">
        <v>0</v>
      </c>
      <c r="O498" s="16">
        <v>0</v>
      </c>
      <c r="P498" s="16">
        <v>13</v>
      </c>
      <c r="Q498" s="16">
        <v>13</v>
      </c>
      <c r="R498" s="16">
        <v>0</v>
      </c>
      <c r="S498" s="16">
        <v>0</v>
      </c>
    </row>
    <row r="499" spans="1:19">
      <c r="A499" s="18" t="s">
        <v>257</v>
      </c>
      <c r="B499" s="18"/>
      <c r="C499" s="17" t="s">
        <v>258</v>
      </c>
      <c r="D499" s="16">
        <v>11.62</v>
      </c>
      <c r="E499" s="16">
        <v>2.62</v>
      </c>
      <c r="F499" s="16">
        <v>2.62</v>
      </c>
      <c r="G499" s="16">
        <v>2.62</v>
      </c>
      <c r="H499" s="16">
        <v>0</v>
      </c>
      <c r="I499" s="16">
        <v>0</v>
      </c>
      <c r="J499" s="16">
        <v>0</v>
      </c>
      <c r="K499" s="16">
        <v>0</v>
      </c>
      <c r="L499" s="16">
        <v>0</v>
      </c>
      <c r="M499" s="16">
        <v>0</v>
      </c>
      <c r="N499" s="16">
        <v>0</v>
      </c>
      <c r="O499" s="16">
        <v>0</v>
      </c>
      <c r="P499" s="16">
        <v>9</v>
      </c>
      <c r="Q499" s="16">
        <v>9</v>
      </c>
      <c r="R499" s="16">
        <v>0</v>
      </c>
      <c r="S499" s="16">
        <v>0</v>
      </c>
    </row>
    <row r="500" spans="1:19">
      <c r="A500" s="18"/>
      <c r="B500" s="18" t="s">
        <v>159</v>
      </c>
      <c r="C500" s="17" t="s">
        <v>259</v>
      </c>
      <c r="D500" s="16">
        <v>1</v>
      </c>
      <c r="E500" s="16">
        <v>0</v>
      </c>
      <c r="F500" s="16">
        <v>0</v>
      </c>
      <c r="G500" s="16">
        <v>0</v>
      </c>
      <c r="H500" s="16">
        <v>0</v>
      </c>
      <c r="I500" s="16">
        <v>0</v>
      </c>
      <c r="J500" s="16">
        <v>0</v>
      </c>
      <c r="K500" s="16">
        <v>0</v>
      </c>
      <c r="L500" s="16">
        <v>0</v>
      </c>
      <c r="M500" s="16">
        <v>0</v>
      </c>
      <c r="N500" s="16">
        <v>0</v>
      </c>
      <c r="O500" s="16">
        <v>0</v>
      </c>
      <c r="P500" s="16">
        <v>1</v>
      </c>
      <c r="Q500" s="16">
        <v>1</v>
      </c>
      <c r="R500" s="16">
        <v>0</v>
      </c>
      <c r="S500" s="16">
        <v>0</v>
      </c>
    </row>
    <row r="501" spans="1:19">
      <c r="A501" s="18"/>
      <c r="B501" s="18" t="s">
        <v>167</v>
      </c>
      <c r="C501" s="17" t="s">
        <v>318</v>
      </c>
      <c r="D501" s="16">
        <v>1</v>
      </c>
      <c r="E501" s="16">
        <v>0</v>
      </c>
      <c r="F501" s="16">
        <v>0</v>
      </c>
      <c r="G501" s="16">
        <v>0</v>
      </c>
      <c r="H501" s="16">
        <v>0</v>
      </c>
      <c r="I501" s="16">
        <v>0</v>
      </c>
      <c r="J501" s="16">
        <v>0</v>
      </c>
      <c r="K501" s="16">
        <v>0</v>
      </c>
      <c r="L501" s="16">
        <v>0</v>
      </c>
      <c r="M501" s="16">
        <v>0</v>
      </c>
      <c r="N501" s="16">
        <v>0</v>
      </c>
      <c r="O501" s="16">
        <v>0</v>
      </c>
      <c r="P501" s="16">
        <v>1</v>
      </c>
      <c r="Q501" s="16">
        <v>1</v>
      </c>
      <c r="R501" s="16">
        <v>0</v>
      </c>
      <c r="S501" s="16">
        <v>0</v>
      </c>
    </row>
    <row r="502" spans="1:19">
      <c r="A502" s="18"/>
      <c r="B502" s="18" t="s">
        <v>157</v>
      </c>
      <c r="C502" s="17" t="s">
        <v>261</v>
      </c>
      <c r="D502" s="16">
        <v>0.5</v>
      </c>
      <c r="E502" s="16">
        <v>0</v>
      </c>
      <c r="F502" s="16">
        <v>0</v>
      </c>
      <c r="G502" s="16">
        <v>0</v>
      </c>
      <c r="H502" s="16">
        <v>0</v>
      </c>
      <c r="I502" s="16">
        <v>0</v>
      </c>
      <c r="J502" s="16">
        <v>0</v>
      </c>
      <c r="K502" s="16">
        <v>0</v>
      </c>
      <c r="L502" s="16">
        <v>0</v>
      </c>
      <c r="M502" s="16">
        <v>0</v>
      </c>
      <c r="N502" s="16">
        <v>0</v>
      </c>
      <c r="O502" s="16">
        <v>0</v>
      </c>
      <c r="P502" s="16">
        <v>0.5</v>
      </c>
      <c r="Q502" s="16">
        <v>0.5</v>
      </c>
      <c r="R502" s="16">
        <v>0</v>
      </c>
      <c r="S502" s="16">
        <v>0</v>
      </c>
    </row>
    <row r="503" spans="1:19">
      <c r="A503" s="18"/>
      <c r="B503" s="18" t="s">
        <v>163</v>
      </c>
      <c r="C503" s="17" t="s">
        <v>262</v>
      </c>
      <c r="D503" s="16">
        <v>0.5</v>
      </c>
      <c r="E503" s="16">
        <v>0</v>
      </c>
      <c r="F503" s="16">
        <v>0</v>
      </c>
      <c r="G503" s="16">
        <v>0</v>
      </c>
      <c r="H503" s="16">
        <v>0</v>
      </c>
      <c r="I503" s="16">
        <v>0</v>
      </c>
      <c r="J503" s="16">
        <v>0</v>
      </c>
      <c r="K503" s="16">
        <v>0</v>
      </c>
      <c r="L503" s="16">
        <v>0</v>
      </c>
      <c r="M503" s="16">
        <v>0</v>
      </c>
      <c r="N503" s="16">
        <v>0</v>
      </c>
      <c r="O503" s="16">
        <v>0</v>
      </c>
      <c r="P503" s="16">
        <v>0.5</v>
      </c>
      <c r="Q503" s="16">
        <v>0.5</v>
      </c>
      <c r="R503" s="16">
        <v>0</v>
      </c>
      <c r="S503" s="16">
        <v>0</v>
      </c>
    </row>
    <row r="504" spans="1:19">
      <c r="A504" s="18"/>
      <c r="B504" s="18" t="s">
        <v>250</v>
      </c>
      <c r="C504" s="17" t="s">
        <v>263</v>
      </c>
      <c r="D504" s="16">
        <v>1</v>
      </c>
      <c r="E504" s="16">
        <v>0</v>
      </c>
      <c r="F504" s="16">
        <v>0</v>
      </c>
      <c r="G504" s="16">
        <v>0</v>
      </c>
      <c r="H504" s="16">
        <v>0</v>
      </c>
      <c r="I504" s="16">
        <v>0</v>
      </c>
      <c r="J504" s="16">
        <v>0</v>
      </c>
      <c r="K504" s="16">
        <v>0</v>
      </c>
      <c r="L504" s="16">
        <v>0</v>
      </c>
      <c r="M504" s="16">
        <v>0</v>
      </c>
      <c r="N504" s="16">
        <v>0</v>
      </c>
      <c r="O504" s="16">
        <v>0</v>
      </c>
      <c r="P504" s="16">
        <v>1</v>
      </c>
      <c r="Q504" s="16">
        <v>1</v>
      </c>
      <c r="R504" s="16">
        <v>0</v>
      </c>
      <c r="S504" s="16">
        <v>0</v>
      </c>
    </row>
    <row r="505" spans="1:19">
      <c r="A505" s="18"/>
      <c r="B505" s="18" t="s">
        <v>141</v>
      </c>
      <c r="C505" s="17" t="s">
        <v>272</v>
      </c>
      <c r="D505" s="16">
        <v>4.23</v>
      </c>
      <c r="E505" s="16">
        <v>1.23</v>
      </c>
      <c r="F505" s="16">
        <v>1.23</v>
      </c>
      <c r="G505" s="16">
        <v>1.23</v>
      </c>
      <c r="H505" s="16">
        <v>0</v>
      </c>
      <c r="I505" s="16">
        <v>0</v>
      </c>
      <c r="J505" s="16">
        <v>0</v>
      </c>
      <c r="K505" s="16">
        <v>0</v>
      </c>
      <c r="L505" s="16">
        <v>0</v>
      </c>
      <c r="M505" s="16">
        <v>0</v>
      </c>
      <c r="N505" s="16">
        <v>0</v>
      </c>
      <c r="O505" s="16">
        <v>0</v>
      </c>
      <c r="P505" s="16">
        <v>3</v>
      </c>
      <c r="Q505" s="16">
        <v>3</v>
      </c>
      <c r="R505" s="16">
        <v>0</v>
      </c>
      <c r="S505" s="16">
        <v>0</v>
      </c>
    </row>
    <row r="506" spans="1:19">
      <c r="A506" s="18"/>
      <c r="B506" s="18" t="s">
        <v>273</v>
      </c>
      <c r="C506" s="17" t="s">
        <v>274</v>
      </c>
      <c r="D506" s="16">
        <v>1.23</v>
      </c>
      <c r="E506" s="16">
        <v>1.23</v>
      </c>
      <c r="F506" s="16">
        <v>1.23</v>
      </c>
      <c r="G506" s="16">
        <v>1.23</v>
      </c>
      <c r="H506" s="16">
        <v>0</v>
      </c>
      <c r="I506" s="16">
        <v>0</v>
      </c>
      <c r="J506" s="16">
        <v>0</v>
      </c>
      <c r="K506" s="16">
        <v>0</v>
      </c>
      <c r="L506" s="16">
        <v>0</v>
      </c>
      <c r="M506" s="16">
        <v>0</v>
      </c>
      <c r="N506" s="16">
        <v>0</v>
      </c>
      <c r="O506" s="16">
        <v>0</v>
      </c>
      <c r="P506" s="16">
        <v>0</v>
      </c>
      <c r="Q506" s="16">
        <v>0</v>
      </c>
      <c r="R506" s="16">
        <v>0</v>
      </c>
      <c r="S506" s="16">
        <v>0</v>
      </c>
    </row>
    <row r="507" spans="1:19">
      <c r="A507" s="18"/>
      <c r="B507" s="18" t="s">
        <v>152</v>
      </c>
      <c r="C507" s="17" t="s">
        <v>279</v>
      </c>
      <c r="D507" s="16">
        <v>2.16</v>
      </c>
      <c r="E507" s="16">
        <v>0.16</v>
      </c>
      <c r="F507" s="16">
        <v>0.16</v>
      </c>
      <c r="G507" s="16">
        <v>0.16</v>
      </c>
      <c r="H507" s="16">
        <v>0</v>
      </c>
      <c r="I507" s="16">
        <v>0</v>
      </c>
      <c r="J507" s="16">
        <v>0</v>
      </c>
      <c r="K507" s="16">
        <v>0</v>
      </c>
      <c r="L507" s="16">
        <v>0</v>
      </c>
      <c r="M507" s="16">
        <v>0</v>
      </c>
      <c r="N507" s="16">
        <v>0</v>
      </c>
      <c r="O507" s="16">
        <v>0</v>
      </c>
      <c r="P507" s="16">
        <v>2</v>
      </c>
      <c r="Q507" s="16">
        <v>2</v>
      </c>
      <c r="R507" s="16">
        <v>0</v>
      </c>
      <c r="S507" s="16">
        <v>0</v>
      </c>
    </row>
    <row r="508" spans="1:19">
      <c r="A508" s="18"/>
      <c r="B508" s="18"/>
      <c r="C508" s="17" t="s">
        <v>217</v>
      </c>
      <c r="D508" s="16">
        <v>492.36</v>
      </c>
      <c r="E508" s="16">
        <v>492.36</v>
      </c>
      <c r="F508" s="16">
        <v>492.36</v>
      </c>
      <c r="G508" s="16">
        <v>492.36</v>
      </c>
      <c r="H508" s="16">
        <v>0</v>
      </c>
      <c r="I508" s="16">
        <v>0</v>
      </c>
      <c r="J508" s="16">
        <v>0</v>
      </c>
      <c r="K508" s="16">
        <v>0</v>
      </c>
      <c r="L508" s="16">
        <v>0</v>
      </c>
      <c r="M508" s="16">
        <v>0</v>
      </c>
      <c r="N508" s="16">
        <v>0</v>
      </c>
      <c r="O508" s="16">
        <v>0</v>
      </c>
      <c r="P508" s="16">
        <v>0</v>
      </c>
      <c r="Q508" s="16">
        <v>0</v>
      </c>
      <c r="R508" s="16">
        <v>0</v>
      </c>
      <c r="S508" s="16">
        <v>0</v>
      </c>
    </row>
    <row r="509" spans="1:19">
      <c r="A509" s="18" t="s">
        <v>245</v>
      </c>
      <c r="B509" s="18"/>
      <c r="C509" s="17" t="s">
        <v>246</v>
      </c>
      <c r="D509" s="16">
        <v>431.02</v>
      </c>
      <c r="E509" s="16">
        <v>431.02</v>
      </c>
      <c r="F509" s="16">
        <v>431.02</v>
      </c>
      <c r="G509" s="16">
        <v>431.02</v>
      </c>
      <c r="H509" s="16">
        <v>0</v>
      </c>
      <c r="I509" s="16">
        <v>0</v>
      </c>
      <c r="J509" s="16">
        <v>0</v>
      </c>
      <c r="K509" s="16">
        <v>0</v>
      </c>
      <c r="L509" s="16">
        <v>0</v>
      </c>
      <c r="M509" s="16">
        <v>0</v>
      </c>
      <c r="N509" s="16">
        <v>0</v>
      </c>
      <c r="O509" s="16">
        <v>0</v>
      </c>
      <c r="P509" s="16">
        <v>0</v>
      </c>
      <c r="Q509" s="16">
        <v>0</v>
      </c>
      <c r="R509" s="16">
        <v>0</v>
      </c>
      <c r="S509" s="16">
        <v>0</v>
      </c>
    </row>
    <row r="510" spans="1:19">
      <c r="A510" s="18"/>
      <c r="B510" s="18" t="s">
        <v>159</v>
      </c>
      <c r="C510" s="17" t="s">
        <v>247</v>
      </c>
      <c r="D510" s="16">
        <v>112.54</v>
      </c>
      <c r="E510" s="16">
        <v>112.54</v>
      </c>
      <c r="F510" s="16">
        <v>112.54</v>
      </c>
      <c r="G510" s="16">
        <v>112.54</v>
      </c>
      <c r="H510" s="16">
        <v>0</v>
      </c>
      <c r="I510" s="16">
        <v>0</v>
      </c>
      <c r="J510" s="16">
        <v>0</v>
      </c>
      <c r="K510" s="16">
        <v>0</v>
      </c>
      <c r="L510" s="16">
        <v>0</v>
      </c>
      <c r="M510" s="16">
        <v>0</v>
      </c>
      <c r="N510" s="16">
        <v>0</v>
      </c>
      <c r="O510" s="16">
        <v>0</v>
      </c>
      <c r="P510" s="16">
        <v>0</v>
      </c>
      <c r="Q510" s="16">
        <v>0</v>
      </c>
      <c r="R510" s="16">
        <v>0</v>
      </c>
      <c r="S510" s="16">
        <v>0</v>
      </c>
    </row>
    <row r="511" spans="1:19">
      <c r="A511" s="18"/>
      <c r="B511" s="18" t="s">
        <v>148</v>
      </c>
      <c r="C511" s="17" t="s">
        <v>248</v>
      </c>
      <c r="D511" s="16">
        <v>157.61</v>
      </c>
      <c r="E511" s="16">
        <v>157.61</v>
      </c>
      <c r="F511" s="16">
        <v>157.61</v>
      </c>
      <c r="G511" s="16">
        <v>157.61</v>
      </c>
      <c r="H511" s="16">
        <v>0</v>
      </c>
      <c r="I511" s="16">
        <v>0</v>
      </c>
      <c r="J511" s="16">
        <v>0</v>
      </c>
      <c r="K511" s="16">
        <v>0</v>
      </c>
      <c r="L511" s="16">
        <v>0</v>
      </c>
      <c r="M511" s="16">
        <v>0</v>
      </c>
      <c r="N511" s="16">
        <v>0</v>
      </c>
      <c r="O511" s="16">
        <v>0</v>
      </c>
      <c r="P511" s="16">
        <v>0</v>
      </c>
      <c r="Q511" s="16">
        <v>0</v>
      </c>
      <c r="R511" s="16">
        <v>0</v>
      </c>
      <c r="S511" s="16">
        <v>0</v>
      </c>
    </row>
    <row r="512" spans="1:19">
      <c r="A512" s="18"/>
      <c r="B512" s="18" t="s">
        <v>146</v>
      </c>
      <c r="C512" s="17" t="s">
        <v>249</v>
      </c>
      <c r="D512" s="16">
        <v>66.98</v>
      </c>
      <c r="E512" s="16">
        <v>66.98</v>
      </c>
      <c r="F512" s="16">
        <v>66.98</v>
      </c>
      <c r="G512" s="16">
        <v>66.98</v>
      </c>
      <c r="H512" s="16">
        <v>0</v>
      </c>
      <c r="I512" s="16">
        <v>0</v>
      </c>
      <c r="J512" s="16">
        <v>0</v>
      </c>
      <c r="K512" s="16">
        <v>0</v>
      </c>
      <c r="L512" s="16">
        <v>0</v>
      </c>
      <c r="M512" s="16">
        <v>0</v>
      </c>
      <c r="N512" s="16">
        <v>0</v>
      </c>
      <c r="O512" s="16">
        <v>0</v>
      </c>
      <c r="P512" s="16">
        <v>0</v>
      </c>
      <c r="Q512" s="16">
        <v>0</v>
      </c>
      <c r="R512" s="16">
        <v>0</v>
      </c>
      <c r="S512" s="16">
        <v>0</v>
      </c>
    </row>
    <row r="513" spans="1:19">
      <c r="A513" s="18"/>
      <c r="B513" s="18" t="s">
        <v>169</v>
      </c>
      <c r="C513" s="17" t="s">
        <v>252</v>
      </c>
      <c r="D513" s="16">
        <v>49.91</v>
      </c>
      <c r="E513" s="16">
        <v>49.91</v>
      </c>
      <c r="F513" s="16">
        <v>49.91</v>
      </c>
      <c r="G513" s="16">
        <v>49.91</v>
      </c>
      <c r="H513" s="16">
        <v>0</v>
      </c>
      <c r="I513" s="16">
        <v>0</v>
      </c>
      <c r="J513" s="16">
        <v>0</v>
      </c>
      <c r="K513" s="16">
        <v>0</v>
      </c>
      <c r="L513" s="16">
        <v>0</v>
      </c>
      <c r="M513" s="16">
        <v>0</v>
      </c>
      <c r="N513" s="16">
        <v>0</v>
      </c>
      <c r="O513" s="16">
        <v>0</v>
      </c>
      <c r="P513" s="16">
        <v>0</v>
      </c>
      <c r="Q513" s="16">
        <v>0</v>
      </c>
      <c r="R513" s="16">
        <v>0</v>
      </c>
      <c r="S513" s="16">
        <v>0</v>
      </c>
    </row>
    <row r="514" spans="1:19">
      <c r="A514" s="18"/>
      <c r="B514" s="18" t="s">
        <v>253</v>
      </c>
      <c r="C514" s="17" t="s">
        <v>254</v>
      </c>
      <c r="D514" s="16">
        <v>9.73</v>
      </c>
      <c r="E514" s="16">
        <v>9.73</v>
      </c>
      <c r="F514" s="16">
        <v>9.73</v>
      </c>
      <c r="G514" s="16">
        <v>9.73</v>
      </c>
      <c r="H514" s="16">
        <v>0</v>
      </c>
      <c r="I514" s="16">
        <v>0</v>
      </c>
      <c r="J514" s="16">
        <v>0</v>
      </c>
      <c r="K514" s="16">
        <v>0</v>
      </c>
      <c r="L514" s="16">
        <v>0</v>
      </c>
      <c r="M514" s="16">
        <v>0</v>
      </c>
      <c r="N514" s="16">
        <v>0</v>
      </c>
      <c r="O514" s="16">
        <v>0</v>
      </c>
      <c r="P514" s="16">
        <v>0</v>
      </c>
      <c r="Q514" s="16">
        <v>0</v>
      </c>
      <c r="R514" s="16">
        <v>0</v>
      </c>
      <c r="S514" s="16">
        <v>0</v>
      </c>
    </row>
    <row r="515" spans="1:19">
      <c r="A515" s="18"/>
      <c r="B515" s="18" t="s">
        <v>125</v>
      </c>
      <c r="C515" s="17" t="s">
        <v>255</v>
      </c>
      <c r="D515" s="16">
        <v>1</v>
      </c>
      <c r="E515" s="16">
        <v>1</v>
      </c>
      <c r="F515" s="16">
        <v>1</v>
      </c>
      <c r="G515" s="16">
        <v>1</v>
      </c>
      <c r="H515" s="16">
        <v>0</v>
      </c>
      <c r="I515" s="16">
        <v>0</v>
      </c>
      <c r="J515" s="16">
        <v>0</v>
      </c>
      <c r="K515" s="16">
        <v>0</v>
      </c>
      <c r="L515" s="16">
        <v>0</v>
      </c>
      <c r="M515" s="16">
        <v>0</v>
      </c>
      <c r="N515" s="16">
        <v>0</v>
      </c>
      <c r="O515" s="16">
        <v>0</v>
      </c>
      <c r="P515" s="16">
        <v>0</v>
      </c>
      <c r="Q515" s="16">
        <v>0</v>
      </c>
      <c r="R515" s="16">
        <v>0</v>
      </c>
      <c r="S515" s="16">
        <v>0</v>
      </c>
    </row>
    <row r="516" spans="1:19">
      <c r="A516" s="18"/>
      <c r="B516" s="18" t="s">
        <v>126</v>
      </c>
      <c r="C516" s="17" t="s">
        <v>256</v>
      </c>
      <c r="D516" s="16">
        <v>33.25</v>
      </c>
      <c r="E516" s="16">
        <v>33.25</v>
      </c>
      <c r="F516" s="16">
        <v>33.25</v>
      </c>
      <c r="G516" s="16">
        <v>33.25</v>
      </c>
      <c r="H516" s="16">
        <v>0</v>
      </c>
      <c r="I516" s="16">
        <v>0</v>
      </c>
      <c r="J516" s="16">
        <v>0</v>
      </c>
      <c r="K516" s="16">
        <v>0</v>
      </c>
      <c r="L516" s="16">
        <v>0</v>
      </c>
      <c r="M516" s="16">
        <v>0</v>
      </c>
      <c r="N516" s="16">
        <v>0</v>
      </c>
      <c r="O516" s="16">
        <v>0</v>
      </c>
      <c r="P516" s="16">
        <v>0</v>
      </c>
      <c r="Q516" s="16">
        <v>0</v>
      </c>
      <c r="R516" s="16">
        <v>0</v>
      </c>
      <c r="S516" s="16">
        <v>0</v>
      </c>
    </row>
    <row r="517" spans="1:19">
      <c r="A517" s="18" t="s">
        <v>257</v>
      </c>
      <c r="B517" s="18"/>
      <c r="C517" s="17" t="s">
        <v>258</v>
      </c>
      <c r="D517" s="16">
        <v>61.34</v>
      </c>
      <c r="E517" s="16">
        <v>61.34</v>
      </c>
      <c r="F517" s="16">
        <v>61.34</v>
      </c>
      <c r="G517" s="16">
        <v>61.34</v>
      </c>
      <c r="H517" s="16">
        <v>0</v>
      </c>
      <c r="I517" s="16">
        <v>0</v>
      </c>
      <c r="J517" s="16">
        <v>0</v>
      </c>
      <c r="K517" s="16">
        <v>0</v>
      </c>
      <c r="L517" s="16">
        <v>0</v>
      </c>
      <c r="M517" s="16">
        <v>0</v>
      </c>
      <c r="N517" s="16">
        <v>0</v>
      </c>
      <c r="O517" s="16">
        <v>0</v>
      </c>
      <c r="P517" s="16">
        <v>0</v>
      </c>
      <c r="Q517" s="16">
        <v>0</v>
      </c>
      <c r="R517" s="16">
        <v>0</v>
      </c>
      <c r="S517" s="16">
        <v>0</v>
      </c>
    </row>
    <row r="518" spans="1:19">
      <c r="A518" s="18"/>
      <c r="B518" s="18" t="s">
        <v>159</v>
      </c>
      <c r="C518" s="17" t="s">
        <v>259</v>
      </c>
      <c r="D518" s="16">
        <v>2.74</v>
      </c>
      <c r="E518" s="16">
        <v>2.74</v>
      </c>
      <c r="F518" s="16">
        <v>2.74</v>
      </c>
      <c r="G518" s="16">
        <v>2.74</v>
      </c>
      <c r="H518" s="16">
        <v>0</v>
      </c>
      <c r="I518" s="16">
        <v>0</v>
      </c>
      <c r="J518" s="16">
        <v>0</v>
      </c>
      <c r="K518" s="16">
        <v>0</v>
      </c>
      <c r="L518" s="16">
        <v>0</v>
      </c>
      <c r="M518" s="16">
        <v>0</v>
      </c>
      <c r="N518" s="16">
        <v>0</v>
      </c>
      <c r="O518" s="16">
        <v>0</v>
      </c>
      <c r="P518" s="16">
        <v>0</v>
      </c>
      <c r="Q518" s="16">
        <v>0</v>
      </c>
      <c r="R518" s="16">
        <v>0</v>
      </c>
      <c r="S518" s="16">
        <v>0</v>
      </c>
    </row>
    <row r="519" spans="1:19">
      <c r="A519" s="18"/>
      <c r="B519" s="18" t="s">
        <v>148</v>
      </c>
      <c r="C519" s="17" t="s">
        <v>260</v>
      </c>
      <c r="D519" s="16">
        <v>0.38</v>
      </c>
      <c r="E519" s="16">
        <v>0.38</v>
      </c>
      <c r="F519" s="16">
        <v>0.38</v>
      </c>
      <c r="G519" s="16">
        <v>0.38</v>
      </c>
      <c r="H519" s="16">
        <v>0</v>
      </c>
      <c r="I519" s="16">
        <v>0</v>
      </c>
      <c r="J519" s="16">
        <v>0</v>
      </c>
      <c r="K519" s="16">
        <v>0</v>
      </c>
      <c r="L519" s="16">
        <v>0</v>
      </c>
      <c r="M519" s="16">
        <v>0</v>
      </c>
      <c r="N519" s="16">
        <v>0</v>
      </c>
      <c r="O519" s="16">
        <v>0</v>
      </c>
      <c r="P519" s="16">
        <v>0</v>
      </c>
      <c r="Q519" s="16">
        <v>0</v>
      </c>
      <c r="R519" s="16">
        <v>0</v>
      </c>
      <c r="S519" s="16">
        <v>0</v>
      </c>
    </row>
    <row r="520" spans="1:19">
      <c r="A520" s="18"/>
      <c r="B520" s="18" t="s">
        <v>157</v>
      </c>
      <c r="C520" s="17" t="s">
        <v>261</v>
      </c>
      <c r="D520" s="16">
        <v>0.53</v>
      </c>
      <c r="E520" s="16">
        <v>0.53</v>
      </c>
      <c r="F520" s="16">
        <v>0.53</v>
      </c>
      <c r="G520" s="16">
        <v>0.53</v>
      </c>
      <c r="H520" s="16">
        <v>0</v>
      </c>
      <c r="I520" s="16">
        <v>0</v>
      </c>
      <c r="J520" s="16">
        <v>0</v>
      </c>
      <c r="K520" s="16">
        <v>0</v>
      </c>
      <c r="L520" s="16">
        <v>0</v>
      </c>
      <c r="M520" s="16">
        <v>0</v>
      </c>
      <c r="N520" s="16">
        <v>0</v>
      </c>
      <c r="O520" s="16">
        <v>0</v>
      </c>
      <c r="P520" s="16">
        <v>0</v>
      </c>
      <c r="Q520" s="16">
        <v>0</v>
      </c>
      <c r="R520" s="16">
        <v>0</v>
      </c>
      <c r="S520" s="16">
        <v>0</v>
      </c>
    </row>
    <row r="521" spans="1:19">
      <c r="A521" s="18"/>
      <c r="B521" s="18" t="s">
        <v>163</v>
      </c>
      <c r="C521" s="17" t="s">
        <v>262</v>
      </c>
      <c r="D521" s="16">
        <v>0.82</v>
      </c>
      <c r="E521" s="16">
        <v>0.82</v>
      </c>
      <c r="F521" s="16">
        <v>0.82</v>
      </c>
      <c r="G521" s="16">
        <v>0.82</v>
      </c>
      <c r="H521" s="16">
        <v>0</v>
      </c>
      <c r="I521" s="16">
        <v>0</v>
      </c>
      <c r="J521" s="16">
        <v>0</v>
      </c>
      <c r="K521" s="16">
        <v>0</v>
      </c>
      <c r="L521" s="16">
        <v>0</v>
      </c>
      <c r="M521" s="16">
        <v>0</v>
      </c>
      <c r="N521" s="16">
        <v>0</v>
      </c>
      <c r="O521" s="16">
        <v>0</v>
      </c>
      <c r="P521" s="16">
        <v>0</v>
      </c>
      <c r="Q521" s="16">
        <v>0</v>
      </c>
      <c r="R521" s="16">
        <v>0</v>
      </c>
      <c r="S521" s="16">
        <v>0</v>
      </c>
    </row>
    <row r="522" spans="1:19">
      <c r="A522" s="18"/>
      <c r="B522" s="18" t="s">
        <v>250</v>
      </c>
      <c r="C522" s="17" t="s">
        <v>263</v>
      </c>
      <c r="D522" s="16">
        <v>1.72</v>
      </c>
      <c r="E522" s="16">
        <v>1.72</v>
      </c>
      <c r="F522" s="16">
        <v>1.72</v>
      </c>
      <c r="G522" s="16">
        <v>1.72</v>
      </c>
      <c r="H522" s="16">
        <v>0</v>
      </c>
      <c r="I522" s="16">
        <v>0</v>
      </c>
      <c r="J522" s="16">
        <v>0</v>
      </c>
      <c r="K522" s="16">
        <v>0</v>
      </c>
      <c r="L522" s="16">
        <v>0</v>
      </c>
      <c r="M522" s="16">
        <v>0</v>
      </c>
      <c r="N522" s="16">
        <v>0</v>
      </c>
      <c r="O522" s="16">
        <v>0</v>
      </c>
      <c r="P522" s="16">
        <v>0</v>
      </c>
      <c r="Q522" s="16">
        <v>0</v>
      </c>
      <c r="R522" s="16">
        <v>0</v>
      </c>
      <c r="S522" s="16">
        <v>0</v>
      </c>
    </row>
    <row r="523" spans="1:19">
      <c r="A523" s="18"/>
      <c r="B523" s="18" t="s">
        <v>124</v>
      </c>
      <c r="C523" s="17" t="s">
        <v>265</v>
      </c>
      <c r="D523" s="16">
        <v>9.86</v>
      </c>
      <c r="E523" s="16">
        <v>9.86</v>
      </c>
      <c r="F523" s="16">
        <v>9.86</v>
      </c>
      <c r="G523" s="16">
        <v>9.86</v>
      </c>
      <c r="H523" s="16">
        <v>0</v>
      </c>
      <c r="I523" s="16">
        <v>0</v>
      </c>
      <c r="J523" s="16">
        <v>0</v>
      </c>
      <c r="K523" s="16">
        <v>0</v>
      </c>
      <c r="L523" s="16">
        <v>0</v>
      </c>
      <c r="M523" s="16">
        <v>0</v>
      </c>
      <c r="N523" s="16">
        <v>0</v>
      </c>
      <c r="O523" s="16">
        <v>0</v>
      </c>
      <c r="P523" s="16">
        <v>0</v>
      </c>
      <c r="Q523" s="16">
        <v>0</v>
      </c>
      <c r="R523" s="16">
        <v>0</v>
      </c>
      <c r="S523" s="16">
        <v>0</v>
      </c>
    </row>
    <row r="524" spans="1:19">
      <c r="A524" s="18"/>
      <c r="B524" s="18" t="s">
        <v>126</v>
      </c>
      <c r="C524" s="17" t="s">
        <v>266</v>
      </c>
      <c r="D524" s="16">
        <v>0.82</v>
      </c>
      <c r="E524" s="16">
        <v>0.82</v>
      </c>
      <c r="F524" s="16">
        <v>0.82</v>
      </c>
      <c r="G524" s="16">
        <v>0.82</v>
      </c>
      <c r="H524" s="16">
        <v>0</v>
      </c>
      <c r="I524" s="16">
        <v>0</v>
      </c>
      <c r="J524" s="16">
        <v>0</v>
      </c>
      <c r="K524" s="16">
        <v>0</v>
      </c>
      <c r="L524" s="16">
        <v>0</v>
      </c>
      <c r="M524" s="16">
        <v>0</v>
      </c>
      <c r="N524" s="16">
        <v>0</v>
      </c>
      <c r="O524" s="16">
        <v>0</v>
      </c>
      <c r="P524" s="16">
        <v>0</v>
      </c>
      <c r="Q524" s="16">
        <v>0</v>
      </c>
      <c r="R524" s="16">
        <v>0</v>
      </c>
      <c r="S524" s="16">
        <v>0</v>
      </c>
    </row>
    <row r="525" spans="1:19">
      <c r="A525" s="18"/>
      <c r="B525" s="18" t="s">
        <v>127</v>
      </c>
      <c r="C525" s="17" t="s">
        <v>267</v>
      </c>
      <c r="D525" s="16">
        <v>1.56</v>
      </c>
      <c r="E525" s="16">
        <v>1.56</v>
      </c>
      <c r="F525" s="16">
        <v>1.56</v>
      </c>
      <c r="G525" s="16">
        <v>1.56</v>
      </c>
      <c r="H525" s="16">
        <v>0</v>
      </c>
      <c r="I525" s="16">
        <v>0</v>
      </c>
      <c r="J525" s="16">
        <v>0</v>
      </c>
      <c r="K525" s="16">
        <v>0</v>
      </c>
      <c r="L525" s="16">
        <v>0</v>
      </c>
      <c r="M525" s="16">
        <v>0</v>
      </c>
      <c r="N525" s="16">
        <v>0</v>
      </c>
      <c r="O525" s="16">
        <v>0</v>
      </c>
      <c r="P525" s="16">
        <v>0</v>
      </c>
      <c r="Q525" s="16">
        <v>0</v>
      </c>
      <c r="R525" s="16">
        <v>0</v>
      </c>
      <c r="S525" s="16">
        <v>0</v>
      </c>
    </row>
    <row r="526" spans="1:19">
      <c r="A526" s="18"/>
      <c r="B526" s="18" t="s">
        <v>129</v>
      </c>
      <c r="C526" s="17" t="s">
        <v>269</v>
      </c>
      <c r="D526" s="16">
        <v>0.8</v>
      </c>
      <c r="E526" s="16">
        <v>0.8</v>
      </c>
      <c r="F526" s="16">
        <v>0.8</v>
      </c>
      <c r="G526" s="16">
        <v>0.8</v>
      </c>
      <c r="H526" s="16">
        <v>0</v>
      </c>
      <c r="I526" s="16">
        <v>0</v>
      </c>
      <c r="J526" s="16">
        <v>0</v>
      </c>
      <c r="K526" s="16">
        <v>0</v>
      </c>
      <c r="L526" s="16">
        <v>0</v>
      </c>
      <c r="M526" s="16">
        <v>0</v>
      </c>
      <c r="N526" s="16">
        <v>0</v>
      </c>
      <c r="O526" s="16">
        <v>0</v>
      </c>
      <c r="P526" s="16">
        <v>0</v>
      </c>
      <c r="Q526" s="16">
        <v>0</v>
      </c>
      <c r="R526" s="16">
        <v>0</v>
      </c>
      <c r="S526" s="16">
        <v>0</v>
      </c>
    </row>
    <row r="527" spans="1:19">
      <c r="A527" s="18"/>
      <c r="B527" s="18" t="s">
        <v>130</v>
      </c>
      <c r="C527" s="17" t="s">
        <v>270</v>
      </c>
      <c r="D527" s="16">
        <v>0.4</v>
      </c>
      <c r="E527" s="16">
        <v>0.4</v>
      </c>
      <c r="F527" s="16">
        <v>0.4</v>
      </c>
      <c r="G527" s="16">
        <v>0.4</v>
      </c>
      <c r="H527" s="16">
        <v>0</v>
      </c>
      <c r="I527" s="16">
        <v>0</v>
      </c>
      <c r="J527" s="16">
        <v>0</v>
      </c>
      <c r="K527" s="16">
        <v>0</v>
      </c>
      <c r="L527" s="16">
        <v>0</v>
      </c>
      <c r="M527" s="16">
        <v>0</v>
      </c>
      <c r="N527" s="16">
        <v>0</v>
      </c>
      <c r="O527" s="16">
        <v>0</v>
      </c>
      <c r="P527" s="16">
        <v>0</v>
      </c>
      <c r="Q527" s="16">
        <v>0</v>
      </c>
      <c r="R527" s="16">
        <v>0</v>
      </c>
      <c r="S527" s="16">
        <v>0</v>
      </c>
    </row>
    <row r="528" spans="1:19">
      <c r="A528" s="18"/>
      <c r="B528" s="18" t="s">
        <v>139</v>
      </c>
      <c r="C528" s="17" t="s">
        <v>271</v>
      </c>
      <c r="D528" s="16">
        <v>2.04</v>
      </c>
      <c r="E528" s="16">
        <v>2.04</v>
      </c>
      <c r="F528" s="16">
        <v>2.04</v>
      </c>
      <c r="G528" s="16">
        <v>2.04</v>
      </c>
      <c r="H528" s="16">
        <v>0</v>
      </c>
      <c r="I528" s="16">
        <v>0</v>
      </c>
      <c r="J528" s="16">
        <v>0</v>
      </c>
      <c r="K528" s="16">
        <v>0</v>
      </c>
      <c r="L528" s="16">
        <v>0</v>
      </c>
      <c r="M528" s="16">
        <v>0</v>
      </c>
      <c r="N528" s="16">
        <v>0</v>
      </c>
      <c r="O528" s="16">
        <v>0</v>
      </c>
      <c r="P528" s="16">
        <v>0</v>
      </c>
      <c r="Q528" s="16">
        <v>0</v>
      </c>
      <c r="R528" s="16">
        <v>0</v>
      </c>
      <c r="S528" s="16">
        <v>0</v>
      </c>
    </row>
    <row r="529" spans="1:19">
      <c r="A529" s="18"/>
      <c r="B529" s="18" t="s">
        <v>141</v>
      </c>
      <c r="C529" s="17" t="s">
        <v>272</v>
      </c>
      <c r="D529" s="16">
        <v>4.82</v>
      </c>
      <c r="E529" s="16">
        <v>4.82</v>
      </c>
      <c r="F529" s="16">
        <v>4.82</v>
      </c>
      <c r="G529" s="16">
        <v>4.82</v>
      </c>
      <c r="H529" s="16">
        <v>0</v>
      </c>
      <c r="I529" s="16">
        <v>0</v>
      </c>
      <c r="J529" s="16">
        <v>0</v>
      </c>
      <c r="K529" s="16">
        <v>0</v>
      </c>
      <c r="L529" s="16">
        <v>0</v>
      </c>
      <c r="M529" s="16">
        <v>0</v>
      </c>
      <c r="N529" s="16">
        <v>0</v>
      </c>
      <c r="O529" s="16">
        <v>0</v>
      </c>
      <c r="P529" s="16">
        <v>0</v>
      </c>
      <c r="Q529" s="16">
        <v>0</v>
      </c>
      <c r="R529" s="16">
        <v>0</v>
      </c>
      <c r="S529" s="16">
        <v>0</v>
      </c>
    </row>
    <row r="530" spans="1:19">
      <c r="A530" s="18"/>
      <c r="B530" s="18" t="s">
        <v>273</v>
      </c>
      <c r="C530" s="17" t="s">
        <v>274</v>
      </c>
      <c r="D530" s="16">
        <v>4.82</v>
      </c>
      <c r="E530" s="16">
        <v>4.82</v>
      </c>
      <c r="F530" s="16">
        <v>4.82</v>
      </c>
      <c r="G530" s="16">
        <v>4.82</v>
      </c>
      <c r="H530" s="16">
        <v>0</v>
      </c>
      <c r="I530" s="16">
        <v>0</v>
      </c>
      <c r="J530" s="16">
        <v>0</v>
      </c>
      <c r="K530" s="16">
        <v>0</v>
      </c>
      <c r="L530" s="16">
        <v>0</v>
      </c>
      <c r="M530" s="16">
        <v>0</v>
      </c>
      <c r="N530" s="16">
        <v>0</v>
      </c>
      <c r="O530" s="16">
        <v>0</v>
      </c>
      <c r="P530" s="16">
        <v>0</v>
      </c>
      <c r="Q530" s="16">
        <v>0</v>
      </c>
      <c r="R530" s="16">
        <v>0</v>
      </c>
      <c r="S530" s="16">
        <v>0</v>
      </c>
    </row>
    <row r="531" spans="1:19">
      <c r="A531" s="18"/>
      <c r="B531" s="18" t="s">
        <v>277</v>
      </c>
      <c r="C531" s="17" t="s">
        <v>278</v>
      </c>
      <c r="D531" s="16">
        <v>27.19</v>
      </c>
      <c r="E531" s="16">
        <v>27.19</v>
      </c>
      <c r="F531" s="16">
        <v>27.19</v>
      </c>
      <c r="G531" s="16">
        <v>27.19</v>
      </c>
      <c r="H531" s="16">
        <v>0</v>
      </c>
      <c r="I531" s="16">
        <v>0</v>
      </c>
      <c r="J531" s="16">
        <v>0</v>
      </c>
      <c r="K531" s="16">
        <v>0</v>
      </c>
      <c r="L531" s="16">
        <v>0</v>
      </c>
      <c r="M531" s="16">
        <v>0</v>
      </c>
      <c r="N531" s="16">
        <v>0</v>
      </c>
      <c r="O531" s="16">
        <v>0</v>
      </c>
      <c r="P531" s="16">
        <v>0</v>
      </c>
      <c r="Q531" s="16">
        <v>0</v>
      </c>
      <c r="R531" s="16">
        <v>0</v>
      </c>
      <c r="S531" s="16">
        <v>0</v>
      </c>
    </row>
    <row r="532" spans="1:19">
      <c r="A532" s="18"/>
      <c r="B532" s="18" t="s">
        <v>152</v>
      </c>
      <c r="C532" s="17" t="s">
        <v>279</v>
      </c>
      <c r="D532" s="16">
        <v>2.84</v>
      </c>
      <c r="E532" s="16">
        <v>2.84</v>
      </c>
      <c r="F532" s="16">
        <v>2.84</v>
      </c>
      <c r="G532" s="16">
        <v>2.84</v>
      </c>
      <c r="H532" s="16">
        <v>0</v>
      </c>
      <c r="I532" s="16">
        <v>0</v>
      </c>
      <c r="J532" s="16">
        <v>0</v>
      </c>
      <c r="K532" s="16">
        <v>0</v>
      </c>
      <c r="L532" s="16">
        <v>0</v>
      </c>
      <c r="M532" s="16">
        <v>0</v>
      </c>
      <c r="N532" s="16">
        <v>0</v>
      </c>
      <c r="O532" s="16">
        <v>0</v>
      </c>
      <c r="P532" s="16">
        <v>0</v>
      </c>
      <c r="Q532" s="16">
        <v>0</v>
      </c>
      <c r="R532" s="16">
        <v>0</v>
      </c>
      <c r="S532" s="16">
        <v>0</v>
      </c>
    </row>
    <row r="533" spans="1:19">
      <c r="A533" s="18"/>
      <c r="B533" s="18"/>
      <c r="C533" s="17" t="s">
        <v>218</v>
      </c>
      <c r="D533" s="16">
        <v>169.85</v>
      </c>
      <c r="E533" s="16">
        <v>169.85</v>
      </c>
      <c r="F533" s="16">
        <v>169.85</v>
      </c>
      <c r="G533" s="16">
        <v>169.85</v>
      </c>
      <c r="H533" s="16">
        <v>0</v>
      </c>
      <c r="I533" s="16">
        <v>0</v>
      </c>
      <c r="J533" s="16">
        <v>0</v>
      </c>
      <c r="K533" s="16">
        <v>0</v>
      </c>
      <c r="L533" s="16">
        <v>0</v>
      </c>
      <c r="M533" s="16">
        <v>0</v>
      </c>
      <c r="N533" s="16">
        <v>0</v>
      </c>
      <c r="O533" s="16">
        <v>0</v>
      </c>
      <c r="P533" s="16">
        <v>0</v>
      </c>
      <c r="Q533" s="16">
        <v>0</v>
      </c>
      <c r="R533" s="16">
        <v>0</v>
      </c>
      <c r="S533" s="16">
        <v>0</v>
      </c>
    </row>
    <row r="534" spans="1:19">
      <c r="A534" s="18" t="s">
        <v>245</v>
      </c>
      <c r="B534" s="18"/>
      <c r="C534" s="17" t="s">
        <v>246</v>
      </c>
      <c r="D534" s="16">
        <v>157.48</v>
      </c>
      <c r="E534" s="16">
        <v>157.48</v>
      </c>
      <c r="F534" s="16">
        <v>157.48</v>
      </c>
      <c r="G534" s="16">
        <v>157.48</v>
      </c>
      <c r="H534" s="16">
        <v>0</v>
      </c>
      <c r="I534" s="16">
        <v>0</v>
      </c>
      <c r="J534" s="16">
        <v>0</v>
      </c>
      <c r="K534" s="16">
        <v>0</v>
      </c>
      <c r="L534" s="16">
        <v>0</v>
      </c>
      <c r="M534" s="16">
        <v>0</v>
      </c>
      <c r="N534" s="16">
        <v>0</v>
      </c>
      <c r="O534" s="16">
        <v>0</v>
      </c>
      <c r="P534" s="16">
        <v>0</v>
      </c>
      <c r="Q534" s="16">
        <v>0</v>
      </c>
      <c r="R534" s="16">
        <v>0</v>
      </c>
      <c r="S534" s="16">
        <v>0</v>
      </c>
    </row>
    <row r="535" spans="1:19">
      <c r="A535" s="18"/>
      <c r="B535" s="18" t="s">
        <v>159</v>
      </c>
      <c r="C535" s="17" t="s">
        <v>247</v>
      </c>
      <c r="D535" s="16">
        <v>42.96</v>
      </c>
      <c r="E535" s="16">
        <v>42.96</v>
      </c>
      <c r="F535" s="16">
        <v>42.96</v>
      </c>
      <c r="G535" s="16">
        <v>42.96</v>
      </c>
      <c r="H535" s="16">
        <v>0</v>
      </c>
      <c r="I535" s="16">
        <v>0</v>
      </c>
      <c r="J535" s="16">
        <v>0</v>
      </c>
      <c r="K535" s="16">
        <v>0</v>
      </c>
      <c r="L535" s="16">
        <v>0</v>
      </c>
      <c r="M535" s="16">
        <v>0</v>
      </c>
      <c r="N535" s="16">
        <v>0</v>
      </c>
      <c r="O535" s="16">
        <v>0</v>
      </c>
      <c r="P535" s="16">
        <v>0</v>
      </c>
      <c r="Q535" s="16">
        <v>0</v>
      </c>
      <c r="R535" s="16">
        <v>0</v>
      </c>
      <c r="S535" s="16">
        <v>0</v>
      </c>
    </row>
    <row r="536" spans="1:19">
      <c r="A536" s="18"/>
      <c r="B536" s="18" t="s">
        <v>148</v>
      </c>
      <c r="C536" s="17" t="s">
        <v>248</v>
      </c>
      <c r="D536" s="16">
        <v>0.01</v>
      </c>
      <c r="E536" s="16">
        <v>0.01</v>
      </c>
      <c r="F536" s="16">
        <v>0.01</v>
      </c>
      <c r="G536" s="16">
        <v>0.01</v>
      </c>
      <c r="H536" s="16">
        <v>0</v>
      </c>
      <c r="I536" s="16">
        <v>0</v>
      </c>
      <c r="J536" s="16">
        <v>0</v>
      </c>
      <c r="K536" s="16">
        <v>0</v>
      </c>
      <c r="L536" s="16">
        <v>0</v>
      </c>
      <c r="M536" s="16">
        <v>0</v>
      </c>
      <c r="N536" s="16">
        <v>0</v>
      </c>
      <c r="O536" s="16">
        <v>0</v>
      </c>
      <c r="P536" s="16">
        <v>0</v>
      </c>
      <c r="Q536" s="16">
        <v>0</v>
      </c>
      <c r="R536" s="16">
        <v>0</v>
      </c>
      <c r="S536" s="16">
        <v>0</v>
      </c>
    </row>
    <row r="537" spans="1:19">
      <c r="A537" s="18"/>
      <c r="B537" s="18" t="s">
        <v>146</v>
      </c>
      <c r="C537" s="17" t="s">
        <v>249</v>
      </c>
      <c r="D537" s="16">
        <v>3.58</v>
      </c>
      <c r="E537" s="16">
        <v>3.58</v>
      </c>
      <c r="F537" s="16">
        <v>3.58</v>
      </c>
      <c r="G537" s="16">
        <v>3.58</v>
      </c>
      <c r="H537" s="16">
        <v>0</v>
      </c>
      <c r="I537" s="16">
        <v>0</v>
      </c>
      <c r="J537" s="16">
        <v>0</v>
      </c>
      <c r="K537" s="16">
        <v>0</v>
      </c>
      <c r="L537" s="16">
        <v>0</v>
      </c>
      <c r="M537" s="16">
        <v>0</v>
      </c>
      <c r="N537" s="16">
        <v>0</v>
      </c>
      <c r="O537" s="16">
        <v>0</v>
      </c>
      <c r="P537" s="16">
        <v>0</v>
      </c>
      <c r="Q537" s="16">
        <v>0</v>
      </c>
      <c r="R537" s="16">
        <v>0</v>
      </c>
      <c r="S537" s="16">
        <v>0</v>
      </c>
    </row>
    <row r="538" spans="1:19">
      <c r="A538" s="18"/>
      <c r="B538" s="18" t="s">
        <v>250</v>
      </c>
      <c r="C538" s="17" t="s">
        <v>251</v>
      </c>
      <c r="D538" s="16">
        <v>77.15</v>
      </c>
      <c r="E538" s="16">
        <v>77.15</v>
      </c>
      <c r="F538" s="16">
        <v>77.15</v>
      </c>
      <c r="G538" s="16">
        <v>77.15</v>
      </c>
      <c r="H538" s="16">
        <v>0</v>
      </c>
      <c r="I538" s="16">
        <v>0</v>
      </c>
      <c r="J538" s="16">
        <v>0</v>
      </c>
      <c r="K538" s="16">
        <v>0</v>
      </c>
      <c r="L538" s="16">
        <v>0</v>
      </c>
      <c r="M538" s="16">
        <v>0</v>
      </c>
      <c r="N538" s="16">
        <v>0</v>
      </c>
      <c r="O538" s="16">
        <v>0</v>
      </c>
      <c r="P538" s="16">
        <v>0</v>
      </c>
      <c r="Q538" s="16">
        <v>0</v>
      </c>
      <c r="R538" s="16">
        <v>0</v>
      </c>
      <c r="S538" s="16">
        <v>0</v>
      </c>
    </row>
    <row r="539" spans="1:19">
      <c r="A539" s="18"/>
      <c r="B539" s="18" t="s">
        <v>169</v>
      </c>
      <c r="C539" s="17" t="s">
        <v>252</v>
      </c>
      <c r="D539" s="16">
        <v>18.74</v>
      </c>
      <c r="E539" s="16">
        <v>18.74</v>
      </c>
      <c r="F539" s="16">
        <v>18.74</v>
      </c>
      <c r="G539" s="16">
        <v>18.74</v>
      </c>
      <c r="H539" s="16">
        <v>0</v>
      </c>
      <c r="I539" s="16">
        <v>0</v>
      </c>
      <c r="J539" s="16">
        <v>0</v>
      </c>
      <c r="K539" s="16">
        <v>0</v>
      </c>
      <c r="L539" s="16">
        <v>0</v>
      </c>
      <c r="M539" s="16">
        <v>0</v>
      </c>
      <c r="N539" s="16">
        <v>0</v>
      </c>
      <c r="O539" s="16">
        <v>0</v>
      </c>
      <c r="P539" s="16">
        <v>0</v>
      </c>
      <c r="Q539" s="16">
        <v>0</v>
      </c>
      <c r="R539" s="16">
        <v>0</v>
      </c>
      <c r="S539" s="16">
        <v>0</v>
      </c>
    </row>
    <row r="540" spans="1:19">
      <c r="A540" s="18"/>
      <c r="B540" s="18" t="s">
        <v>125</v>
      </c>
      <c r="C540" s="17" t="s">
        <v>255</v>
      </c>
      <c r="D540" s="16">
        <v>2.17</v>
      </c>
      <c r="E540" s="16">
        <v>2.17</v>
      </c>
      <c r="F540" s="16">
        <v>2.17</v>
      </c>
      <c r="G540" s="16">
        <v>2.17</v>
      </c>
      <c r="H540" s="16">
        <v>0</v>
      </c>
      <c r="I540" s="16">
        <v>0</v>
      </c>
      <c r="J540" s="16">
        <v>0</v>
      </c>
      <c r="K540" s="16">
        <v>0</v>
      </c>
      <c r="L540" s="16">
        <v>0</v>
      </c>
      <c r="M540" s="16">
        <v>0</v>
      </c>
      <c r="N540" s="16">
        <v>0</v>
      </c>
      <c r="O540" s="16">
        <v>0</v>
      </c>
      <c r="P540" s="16">
        <v>0</v>
      </c>
      <c r="Q540" s="16">
        <v>0</v>
      </c>
      <c r="R540" s="16">
        <v>0</v>
      </c>
      <c r="S540" s="16">
        <v>0</v>
      </c>
    </row>
    <row r="541" spans="1:19">
      <c r="A541" s="18"/>
      <c r="B541" s="18" t="s">
        <v>126</v>
      </c>
      <c r="C541" s="17" t="s">
        <v>256</v>
      </c>
      <c r="D541" s="16">
        <v>12.87</v>
      </c>
      <c r="E541" s="16">
        <v>12.87</v>
      </c>
      <c r="F541" s="16">
        <v>12.87</v>
      </c>
      <c r="G541" s="16">
        <v>12.87</v>
      </c>
      <c r="H541" s="16">
        <v>0</v>
      </c>
      <c r="I541" s="16">
        <v>0</v>
      </c>
      <c r="J541" s="16">
        <v>0</v>
      </c>
      <c r="K541" s="16">
        <v>0</v>
      </c>
      <c r="L541" s="16">
        <v>0</v>
      </c>
      <c r="M541" s="16">
        <v>0</v>
      </c>
      <c r="N541" s="16">
        <v>0</v>
      </c>
      <c r="O541" s="16">
        <v>0</v>
      </c>
      <c r="P541" s="16">
        <v>0</v>
      </c>
      <c r="Q541" s="16">
        <v>0</v>
      </c>
      <c r="R541" s="16">
        <v>0</v>
      </c>
      <c r="S541" s="16">
        <v>0</v>
      </c>
    </row>
    <row r="542" spans="1:19">
      <c r="A542" s="18" t="s">
        <v>257</v>
      </c>
      <c r="B542" s="18"/>
      <c r="C542" s="17" t="s">
        <v>258</v>
      </c>
      <c r="D542" s="16">
        <v>12.37</v>
      </c>
      <c r="E542" s="16">
        <v>12.37</v>
      </c>
      <c r="F542" s="16">
        <v>12.37</v>
      </c>
      <c r="G542" s="16">
        <v>12.37</v>
      </c>
      <c r="H542" s="16">
        <v>0</v>
      </c>
      <c r="I542" s="16">
        <v>0</v>
      </c>
      <c r="J542" s="16">
        <v>0</v>
      </c>
      <c r="K542" s="16">
        <v>0</v>
      </c>
      <c r="L542" s="16">
        <v>0</v>
      </c>
      <c r="M542" s="16">
        <v>0</v>
      </c>
      <c r="N542" s="16">
        <v>0</v>
      </c>
      <c r="O542" s="16">
        <v>0</v>
      </c>
      <c r="P542" s="16">
        <v>0</v>
      </c>
      <c r="Q542" s="16">
        <v>0</v>
      </c>
      <c r="R542" s="16">
        <v>0</v>
      </c>
      <c r="S542" s="16">
        <v>0</v>
      </c>
    </row>
    <row r="543" spans="1:19">
      <c r="A543" s="18"/>
      <c r="B543" s="18" t="s">
        <v>159</v>
      </c>
      <c r="C543" s="17" t="s">
        <v>259</v>
      </c>
      <c r="D543" s="16">
        <v>1.14</v>
      </c>
      <c r="E543" s="16">
        <v>1.14</v>
      </c>
      <c r="F543" s="16">
        <v>1.14</v>
      </c>
      <c r="G543" s="16">
        <v>1.14</v>
      </c>
      <c r="H543" s="16">
        <v>0</v>
      </c>
      <c r="I543" s="16">
        <v>0</v>
      </c>
      <c r="J543" s="16">
        <v>0</v>
      </c>
      <c r="K543" s="16">
        <v>0</v>
      </c>
      <c r="L543" s="16">
        <v>0</v>
      </c>
      <c r="M543" s="16">
        <v>0</v>
      </c>
      <c r="N543" s="16">
        <v>0</v>
      </c>
      <c r="O543" s="16">
        <v>0</v>
      </c>
      <c r="P543" s="16">
        <v>0</v>
      </c>
      <c r="Q543" s="16">
        <v>0</v>
      </c>
      <c r="R543" s="16">
        <v>0</v>
      </c>
      <c r="S543" s="16">
        <v>0</v>
      </c>
    </row>
    <row r="544" spans="1:19">
      <c r="A544" s="18"/>
      <c r="B544" s="18" t="s">
        <v>148</v>
      </c>
      <c r="C544" s="17" t="s">
        <v>260</v>
      </c>
      <c r="D544" s="16">
        <v>0.16</v>
      </c>
      <c r="E544" s="16">
        <v>0.16</v>
      </c>
      <c r="F544" s="16">
        <v>0.16</v>
      </c>
      <c r="G544" s="16">
        <v>0.16</v>
      </c>
      <c r="H544" s="16">
        <v>0</v>
      </c>
      <c r="I544" s="16">
        <v>0</v>
      </c>
      <c r="J544" s="16">
        <v>0</v>
      </c>
      <c r="K544" s="16">
        <v>0</v>
      </c>
      <c r="L544" s="16">
        <v>0</v>
      </c>
      <c r="M544" s="16">
        <v>0</v>
      </c>
      <c r="N544" s="16">
        <v>0</v>
      </c>
      <c r="O544" s="16">
        <v>0</v>
      </c>
      <c r="P544" s="16">
        <v>0</v>
      </c>
      <c r="Q544" s="16">
        <v>0</v>
      </c>
      <c r="R544" s="16">
        <v>0</v>
      </c>
      <c r="S544" s="16">
        <v>0</v>
      </c>
    </row>
    <row r="545" spans="1:19">
      <c r="A545" s="18"/>
      <c r="B545" s="18" t="s">
        <v>157</v>
      </c>
      <c r="C545" s="17" t="s">
        <v>261</v>
      </c>
      <c r="D545" s="16">
        <v>0.22</v>
      </c>
      <c r="E545" s="16">
        <v>0.22</v>
      </c>
      <c r="F545" s="16">
        <v>0.22</v>
      </c>
      <c r="G545" s="16">
        <v>0.22</v>
      </c>
      <c r="H545" s="16">
        <v>0</v>
      </c>
      <c r="I545" s="16">
        <v>0</v>
      </c>
      <c r="J545" s="16">
        <v>0</v>
      </c>
      <c r="K545" s="16">
        <v>0</v>
      </c>
      <c r="L545" s="16">
        <v>0</v>
      </c>
      <c r="M545" s="16">
        <v>0</v>
      </c>
      <c r="N545" s="16">
        <v>0</v>
      </c>
      <c r="O545" s="16">
        <v>0</v>
      </c>
      <c r="P545" s="16">
        <v>0</v>
      </c>
      <c r="Q545" s="16">
        <v>0</v>
      </c>
      <c r="R545" s="16">
        <v>0</v>
      </c>
      <c r="S545" s="16">
        <v>0</v>
      </c>
    </row>
    <row r="546" spans="1:19">
      <c r="A546" s="18"/>
      <c r="B546" s="18" t="s">
        <v>163</v>
      </c>
      <c r="C546" s="17" t="s">
        <v>262</v>
      </c>
      <c r="D546" s="16">
        <v>0.22</v>
      </c>
      <c r="E546" s="16">
        <v>0.22</v>
      </c>
      <c r="F546" s="16">
        <v>0.22</v>
      </c>
      <c r="G546" s="16">
        <v>0.22</v>
      </c>
      <c r="H546" s="16">
        <v>0</v>
      </c>
      <c r="I546" s="16">
        <v>0</v>
      </c>
      <c r="J546" s="16">
        <v>0</v>
      </c>
      <c r="K546" s="16">
        <v>0</v>
      </c>
      <c r="L546" s="16">
        <v>0</v>
      </c>
      <c r="M546" s="16">
        <v>0</v>
      </c>
      <c r="N546" s="16">
        <v>0</v>
      </c>
      <c r="O546" s="16">
        <v>0</v>
      </c>
      <c r="P546" s="16">
        <v>0</v>
      </c>
      <c r="Q546" s="16">
        <v>0</v>
      </c>
      <c r="R546" s="16">
        <v>0</v>
      </c>
      <c r="S546" s="16">
        <v>0</v>
      </c>
    </row>
    <row r="547" spans="1:19">
      <c r="A547" s="18"/>
      <c r="B547" s="18" t="s">
        <v>250</v>
      </c>
      <c r="C547" s="17" t="s">
        <v>263</v>
      </c>
      <c r="D547" s="16">
        <v>0.43</v>
      </c>
      <c r="E547" s="16">
        <v>0.43</v>
      </c>
      <c r="F547" s="16">
        <v>0.43</v>
      </c>
      <c r="G547" s="16">
        <v>0.43</v>
      </c>
      <c r="H547" s="16">
        <v>0</v>
      </c>
      <c r="I547" s="16">
        <v>0</v>
      </c>
      <c r="J547" s="16">
        <v>0</v>
      </c>
      <c r="K547" s="16">
        <v>0</v>
      </c>
      <c r="L547" s="16">
        <v>0</v>
      </c>
      <c r="M547" s="16">
        <v>0</v>
      </c>
      <c r="N547" s="16">
        <v>0</v>
      </c>
      <c r="O547" s="16">
        <v>0</v>
      </c>
      <c r="P547" s="16">
        <v>0</v>
      </c>
      <c r="Q547" s="16">
        <v>0</v>
      </c>
      <c r="R547" s="16">
        <v>0</v>
      </c>
      <c r="S547" s="16">
        <v>0</v>
      </c>
    </row>
    <row r="548" spans="1:19">
      <c r="A548" s="18"/>
      <c r="B548" s="18" t="s">
        <v>124</v>
      </c>
      <c r="C548" s="17" t="s">
        <v>265</v>
      </c>
      <c r="D548" s="16">
        <v>3.39</v>
      </c>
      <c r="E548" s="16">
        <v>3.39</v>
      </c>
      <c r="F548" s="16">
        <v>3.39</v>
      </c>
      <c r="G548" s="16">
        <v>3.39</v>
      </c>
      <c r="H548" s="16">
        <v>0</v>
      </c>
      <c r="I548" s="16">
        <v>0</v>
      </c>
      <c r="J548" s="16">
        <v>0</v>
      </c>
      <c r="K548" s="16">
        <v>0</v>
      </c>
      <c r="L548" s="16">
        <v>0</v>
      </c>
      <c r="M548" s="16">
        <v>0</v>
      </c>
      <c r="N548" s="16">
        <v>0</v>
      </c>
      <c r="O548" s="16">
        <v>0</v>
      </c>
      <c r="P548" s="16">
        <v>0</v>
      </c>
      <c r="Q548" s="16">
        <v>0</v>
      </c>
      <c r="R548" s="16">
        <v>0</v>
      </c>
      <c r="S548" s="16">
        <v>0</v>
      </c>
    </row>
    <row r="549" spans="1:19">
      <c r="A549" s="18"/>
      <c r="B549" s="18" t="s">
        <v>126</v>
      </c>
      <c r="C549" s="17" t="s">
        <v>266</v>
      </c>
      <c r="D549" s="16">
        <v>0.1</v>
      </c>
      <c r="E549" s="16">
        <v>0.1</v>
      </c>
      <c r="F549" s="16">
        <v>0.1</v>
      </c>
      <c r="G549" s="16">
        <v>0.1</v>
      </c>
      <c r="H549" s="16">
        <v>0</v>
      </c>
      <c r="I549" s="16">
        <v>0</v>
      </c>
      <c r="J549" s="16">
        <v>0</v>
      </c>
      <c r="K549" s="16">
        <v>0</v>
      </c>
      <c r="L549" s="16">
        <v>0</v>
      </c>
      <c r="M549" s="16">
        <v>0</v>
      </c>
      <c r="N549" s="16">
        <v>0</v>
      </c>
      <c r="O549" s="16">
        <v>0</v>
      </c>
      <c r="P549" s="16">
        <v>0</v>
      </c>
      <c r="Q549" s="16">
        <v>0</v>
      </c>
      <c r="R549" s="16">
        <v>0</v>
      </c>
      <c r="S549" s="16">
        <v>0</v>
      </c>
    </row>
    <row r="550" spans="1:19">
      <c r="A550" s="18"/>
      <c r="B550" s="18" t="s">
        <v>129</v>
      </c>
      <c r="C550" s="17" t="s">
        <v>269</v>
      </c>
      <c r="D550" s="16">
        <v>0.33</v>
      </c>
      <c r="E550" s="16">
        <v>0.33</v>
      </c>
      <c r="F550" s="16">
        <v>0.33</v>
      </c>
      <c r="G550" s="16">
        <v>0.33</v>
      </c>
      <c r="H550" s="16">
        <v>0</v>
      </c>
      <c r="I550" s="16">
        <v>0</v>
      </c>
      <c r="J550" s="16">
        <v>0</v>
      </c>
      <c r="K550" s="16">
        <v>0</v>
      </c>
      <c r="L550" s="16">
        <v>0</v>
      </c>
      <c r="M550" s="16">
        <v>0</v>
      </c>
      <c r="N550" s="16">
        <v>0</v>
      </c>
      <c r="O550" s="16">
        <v>0</v>
      </c>
      <c r="P550" s="16">
        <v>0</v>
      </c>
      <c r="Q550" s="16">
        <v>0</v>
      </c>
      <c r="R550" s="16">
        <v>0</v>
      </c>
      <c r="S550" s="16">
        <v>0</v>
      </c>
    </row>
    <row r="551" spans="1:19">
      <c r="A551" s="18"/>
      <c r="B551" s="18" t="s">
        <v>141</v>
      </c>
      <c r="C551" s="17" t="s">
        <v>272</v>
      </c>
      <c r="D551" s="16">
        <v>2.04</v>
      </c>
      <c r="E551" s="16">
        <v>2.04</v>
      </c>
      <c r="F551" s="16">
        <v>2.04</v>
      </c>
      <c r="G551" s="16">
        <v>2.04</v>
      </c>
      <c r="H551" s="16">
        <v>0</v>
      </c>
      <c r="I551" s="16">
        <v>0</v>
      </c>
      <c r="J551" s="16">
        <v>0</v>
      </c>
      <c r="K551" s="16">
        <v>0</v>
      </c>
      <c r="L551" s="16">
        <v>0</v>
      </c>
      <c r="M551" s="16">
        <v>0</v>
      </c>
      <c r="N551" s="16">
        <v>0</v>
      </c>
      <c r="O551" s="16">
        <v>0</v>
      </c>
      <c r="P551" s="16">
        <v>0</v>
      </c>
      <c r="Q551" s="16">
        <v>0</v>
      </c>
      <c r="R551" s="16">
        <v>0</v>
      </c>
      <c r="S551" s="16">
        <v>0</v>
      </c>
    </row>
    <row r="552" spans="1:19">
      <c r="A552" s="18"/>
      <c r="B552" s="18" t="s">
        <v>273</v>
      </c>
      <c r="C552" s="17" t="s">
        <v>274</v>
      </c>
      <c r="D552" s="16">
        <v>2.04</v>
      </c>
      <c r="E552" s="16">
        <v>2.04</v>
      </c>
      <c r="F552" s="16">
        <v>2.04</v>
      </c>
      <c r="G552" s="16">
        <v>2.04</v>
      </c>
      <c r="H552" s="16">
        <v>0</v>
      </c>
      <c r="I552" s="16">
        <v>0</v>
      </c>
      <c r="J552" s="16">
        <v>0</v>
      </c>
      <c r="K552" s="16">
        <v>0</v>
      </c>
      <c r="L552" s="16">
        <v>0</v>
      </c>
      <c r="M552" s="16">
        <v>0</v>
      </c>
      <c r="N552" s="16">
        <v>0</v>
      </c>
      <c r="O552" s="16">
        <v>0</v>
      </c>
      <c r="P552" s="16">
        <v>0</v>
      </c>
      <c r="Q552" s="16">
        <v>0</v>
      </c>
      <c r="R552" s="16">
        <v>0</v>
      </c>
      <c r="S552" s="16">
        <v>0</v>
      </c>
    </row>
    <row r="553" spans="1:19">
      <c r="A553" s="18"/>
      <c r="B553" s="18" t="s">
        <v>275</v>
      </c>
      <c r="C553" s="17" t="s">
        <v>276</v>
      </c>
      <c r="D553" s="16">
        <v>2</v>
      </c>
      <c r="E553" s="16">
        <v>2</v>
      </c>
      <c r="F553" s="16">
        <v>2</v>
      </c>
      <c r="G553" s="16">
        <v>2</v>
      </c>
      <c r="H553" s="16">
        <v>0</v>
      </c>
      <c r="I553" s="16">
        <v>0</v>
      </c>
      <c r="J553" s="16">
        <v>0</v>
      </c>
      <c r="K553" s="16">
        <v>0</v>
      </c>
      <c r="L553" s="16">
        <v>0</v>
      </c>
      <c r="M553" s="16">
        <v>0</v>
      </c>
      <c r="N553" s="16">
        <v>0</v>
      </c>
      <c r="O553" s="16">
        <v>0</v>
      </c>
      <c r="P553" s="16">
        <v>0</v>
      </c>
      <c r="Q553" s="16">
        <v>0</v>
      </c>
      <c r="R553" s="16">
        <v>0</v>
      </c>
      <c r="S553" s="16">
        <v>0</v>
      </c>
    </row>
    <row r="554" spans="1:19">
      <c r="A554" s="18"/>
      <c r="B554" s="18" t="s">
        <v>152</v>
      </c>
      <c r="C554" s="17" t="s">
        <v>279</v>
      </c>
      <c r="D554" s="16">
        <v>0.3</v>
      </c>
      <c r="E554" s="16">
        <v>0.3</v>
      </c>
      <c r="F554" s="16">
        <v>0.3</v>
      </c>
      <c r="G554" s="16">
        <v>0.3</v>
      </c>
      <c r="H554" s="16">
        <v>0</v>
      </c>
      <c r="I554" s="16">
        <v>0</v>
      </c>
      <c r="J554" s="16">
        <v>0</v>
      </c>
      <c r="K554" s="16">
        <v>0</v>
      </c>
      <c r="L554" s="16">
        <v>0</v>
      </c>
      <c r="M554" s="16">
        <v>0</v>
      </c>
      <c r="N554" s="16">
        <v>0</v>
      </c>
      <c r="O554" s="16">
        <v>0</v>
      </c>
      <c r="P554" s="16">
        <v>0</v>
      </c>
      <c r="Q554" s="16">
        <v>0</v>
      </c>
      <c r="R554" s="16">
        <v>0</v>
      </c>
      <c r="S554" s="16">
        <v>0</v>
      </c>
    </row>
    <row r="555" spans="1:19">
      <c r="A555" s="18"/>
      <c r="B555" s="18"/>
      <c r="C555" s="17" t="s">
        <v>219</v>
      </c>
      <c r="D555" s="16">
        <v>1371.87</v>
      </c>
      <c r="E555" s="16">
        <v>1371.87</v>
      </c>
      <c r="F555" s="16">
        <v>1371.87</v>
      </c>
      <c r="G555" s="16">
        <v>1371.87</v>
      </c>
      <c r="H555" s="16">
        <v>0</v>
      </c>
      <c r="I555" s="16">
        <v>0</v>
      </c>
      <c r="J555" s="16">
        <v>0</v>
      </c>
      <c r="K555" s="16">
        <v>0</v>
      </c>
      <c r="L555" s="16">
        <v>0</v>
      </c>
      <c r="M555" s="16">
        <v>0</v>
      </c>
      <c r="N555" s="16">
        <v>0</v>
      </c>
      <c r="O555" s="16">
        <v>0</v>
      </c>
      <c r="P555" s="16">
        <v>0</v>
      </c>
      <c r="Q555" s="16">
        <v>0</v>
      </c>
      <c r="R555" s="16">
        <v>0</v>
      </c>
      <c r="S555" s="16">
        <v>0</v>
      </c>
    </row>
    <row r="556" spans="1:19">
      <c r="A556" s="18" t="s">
        <v>245</v>
      </c>
      <c r="B556" s="18"/>
      <c r="C556" s="17" t="s">
        <v>246</v>
      </c>
      <c r="D556" s="16">
        <v>1275.95</v>
      </c>
      <c r="E556" s="16">
        <v>1275.95</v>
      </c>
      <c r="F556" s="16">
        <v>1275.95</v>
      </c>
      <c r="G556" s="16">
        <v>1275.95</v>
      </c>
      <c r="H556" s="16">
        <v>0</v>
      </c>
      <c r="I556" s="16">
        <v>0</v>
      </c>
      <c r="J556" s="16">
        <v>0</v>
      </c>
      <c r="K556" s="16">
        <v>0</v>
      </c>
      <c r="L556" s="16">
        <v>0</v>
      </c>
      <c r="M556" s="16">
        <v>0</v>
      </c>
      <c r="N556" s="16">
        <v>0</v>
      </c>
      <c r="O556" s="16">
        <v>0</v>
      </c>
      <c r="P556" s="16">
        <v>0</v>
      </c>
      <c r="Q556" s="16">
        <v>0</v>
      </c>
      <c r="R556" s="16">
        <v>0</v>
      </c>
      <c r="S556" s="16">
        <v>0</v>
      </c>
    </row>
    <row r="557" spans="1:19">
      <c r="A557" s="18"/>
      <c r="B557" s="18" t="s">
        <v>159</v>
      </c>
      <c r="C557" s="17" t="s">
        <v>247</v>
      </c>
      <c r="D557" s="16">
        <v>358.75</v>
      </c>
      <c r="E557" s="16">
        <v>358.75</v>
      </c>
      <c r="F557" s="16">
        <v>358.75</v>
      </c>
      <c r="G557" s="16">
        <v>358.75</v>
      </c>
      <c r="H557" s="16">
        <v>0</v>
      </c>
      <c r="I557" s="16">
        <v>0</v>
      </c>
      <c r="J557" s="16">
        <v>0</v>
      </c>
      <c r="K557" s="16">
        <v>0</v>
      </c>
      <c r="L557" s="16">
        <v>0</v>
      </c>
      <c r="M557" s="16">
        <v>0</v>
      </c>
      <c r="N557" s="16">
        <v>0</v>
      </c>
      <c r="O557" s="16">
        <v>0</v>
      </c>
      <c r="P557" s="16">
        <v>0</v>
      </c>
      <c r="Q557" s="16">
        <v>0</v>
      </c>
      <c r="R557" s="16">
        <v>0</v>
      </c>
      <c r="S557" s="16">
        <v>0</v>
      </c>
    </row>
    <row r="558" spans="1:19">
      <c r="A558" s="18"/>
      <c r="B558" s="18" t="s">
        <v>148</v>
      </c>
      <c r="C558" s="17" t="s">
        <v>248</v>
      </c>
      <c r="D558" s="16">
        <v>0.12</v>
      </c>
      <c r="E558" s="16">
        <v>0.12</v>
      </c>
      <c r="F558" s="16">
        <v>0.12</v>
      </c>
      <c r="G558" s="16">
        <v>0.12</v>
      </c>
      <c r="H558" s="16">
        <v>0</v>
      </c>
      <c r="I558" s="16">
        <v>0</v>
      </c>
      <c r="J558" s="16">
        <v>0</v>
      </c>
      <c r="K558" s="16">
        <v>0</v>
      </c>
      <c r="L558" s="16">
        <v>0</v>
      </c>
      <c r="M558" s="16">
        <v>0</v>
      </c>
      <c r="N558" s="16">
        <v>0</v>
      </c>
      <c r="O558" s="16">
        <v>0</v>
      </c>
      <c r="P558" s="16">
        <v>0</v>
      </c>
      <c r="Q558" s="16">
        <v>0</v>
      </c>
      <c r="R558" s="16">
        <v>0</v>
      </c>
      <c r="S558" s="16">
        <v>0</v>
      </c>
    </row>
    <row r="559" spans="1:19">
      <c r="A559" s="18"/>
      <c r="B559" s="18" t="s">
        <v>146</v>
      </c>
      <c r="C559" s="17" t="s">
        <v>249</v>
      </c>
      <c r="D559" s="16">
        <v>29.9</v>
      </c>
      <c r="E559" s="16">
        <v>29.9</v>
      </c>
      <c r="F559" s="16">
        <v>29.9</v>
      </c>
      <c r="G559" s="16">
        <v>29.9</v>
      </c>
      <c r="H559" s="16">
        <v>0</v>
      </c>
      <c r="I559" s="16">
        <v>0</v>
      </c>
      <c r="J559" s="16">
        <v>0</v>
      </c>
      <c r="K559" s="16">
        <v>0</v>
      </c>
      <c r="L559" s="16">
        <v>0</v>
      </c>
      <c r="M559" s="16">
        <v>0</v>
      </c>
      <c r="N559" s="16">
        <v>0</v>
      </c>
      <c r="O559" s="16">
        <v>0</v>
      </c>
      <c r="P559" s="16">
        <v>0</v>
      </c>
      <c r="Q559" s="16">
        <v>0</v>
      </c>
      <c r="R559" s="16">
        <v>0</v>
      </c>
      <c r="S559" s="16">
        <v>0</v>
      </c>
    </row>
    <row r="560" spans="1:19">
      <c r="A560" s="18"/>
      <c r="B560" s="18" t="s">
        <v>250</v>
      </c>
      <c r="C560" s="17" t="s">
        <v>251</v>
      </c>
      <c r="D560" s="16">
        <v>615.36</v>
      </c>
      <c r="E560" s="16">
        <v>615.36</v>
      </c>
      <c r="F560" s="16">
        <v>615.36</v>
      </c>
      <c r="G560" s="16">
        <v>615.36</v>
      </c>
      <c r="H560" s="16">
        <v>0</v>
      </c>
      <c r="I560" s="16">
        <v>0</v>
      </c>
      <c r="J560" s="16">
        <v>0</v>
      </c>
      <c r="K560" s="16">
        <v>0</v>
      </c>
      <c r="L560" s="16">
        <v>0</v>
      </c>
      <c r="M560" s="16">
        <v>0</v>
      </c>
      <c r="N560" s="16">
        <v>0</v>
      </c>
      <c r="O560" s="16">
        <v>0</v>
      </c>
      <c r="P560" s="16">
        <v>0</v>
      </c>
      <c r="Q560" s="16">
        <v>0</v>
      </c>
      <c r="R560" s="16">
        <v>0</v>
      </c>
      <c r="S560" s="16">
        <v>0</v>
      </c>
    </row>
    <row r="561" spans="1:19">
      <c r="A561" s="18"/>
      <c r="B561" s="18" t="s">
        <v>169</v>
      </c>
      <c r="C561" s="17" t="s">
        <v>252</v>
      </c>
      <c r="D561" s="16">
        <v>152.8</v>
      </c>
      <c r="E561" s="16">
        <v>152.8</v>
      </c>
      <c r="F561" s="16">
        <v>152.8</v>
      </c>
      <c r="G561" s="16">
        <v>152.8</v>
      </c>
      <c r="H561" s="16">
        <v>0</v>
      </c>
      <c r="I561" s="16">
        <v>0</v>
      </c>
      <c r="J561" s="16">
        <v>0</v>
      </c>
      <c r="K561" s="16">
        <v>0</v>
      </c>
      <c r="L561" s="16">
        <v>0</v>
      </c>
      <c r="M561" s="16">
        <v>0</v>
      </c>
      <c r="N561" s="16">
        <v>0</v>
      </c>
      <c r="O561" s="16">
        <v>0</v>
      </c>
      <c r="P561" s="16">
        <v>0</v>
      </c>
      <c r="Q561" s="16">
        <v>0</v>
      </c>
      <c r="R561" s="16">
        <v>0</v>
      </c>
      <c r="S561" s="16">
        <v>0</v>
      </c>
    </row>
    <row r="562" spans="1:19">
      <c r="A562" s="18"/>
      <c r="B562" s="18" t="s">
        <v>125</v>
      </c>
      <c r="C562" s="17" t="s">
        <v>255</v>
      </c>
      <c r="D562" s="16">
        <v>17.74</v>
      </c>
      <c r="E562" s="16">
        <v>17.74</v>
      </c>
      <c r="F562" s="16">
        <v>17.74</v>
      </c>
      <c r="G562" s="16">
        <v>17.74</v>
      </c>
      <c r="H562" s="16">
        <v>0</v>
      </c>
      <c r="I562" s="16">
        <v>0</v>
      </c>
      <c r="J562" s="16">
        <v>0</v>
      </c>
      <c r="K562" s="16">
        <v>0</v>
      </c>
      <c r="L562" s="16">
        <v>0</v>
      </c>
      <c r="M562" s="16">
        <v>0</v>
      </c>
      <c r="N562" s="16">
        <v>0</v>
      </c>
      <c r="O562" s="16">
        <v>0</v>
      </c>
      <c r="P562" s="16">
        <v>0</v>
      </c>
      <c r="Q562" s="16">
        <v>0</v>
      </c>
      <c r="R562" s="16">
        <v>0</v>
      </c>
      <c r="S562" s="16">
        <v>0</v>
      </c>
    </row>
    <row r="563" spans="1:19">
      <c r="A563" s="18"/>
      <c r="B563" s="18" t="s">
        <v>126</v>
      </c>
      <c r="C563" s="17" t="s">
        <v>256</v>
      </c>
      <c r="D563" s="16">
        <v>101.28</v>
      </c>
      <c r="E563" s="16">
        <v>101.28</v>
      </c>
      <c r="F563" s="16">
        <v>101.28</v>
      </c>
      <c r="G563" s="16">
        <v>101.28</v>
      </c>
      <c r="H563" s="16">
        <v>0</v>
      </c>
      <c r="I563" s="16">
        <v>0</v>
      </c>
      <c r="J563" s="16">
        <v>0</v>
      </c>
      <c r="K563" s="16">
        <v>0</v>
      </c>
      <c r="L563" s="16">
        <v>0</v>
      </c>
      <c r="M563" s="16">
        <v>0</v>
      </c>
      <c r="N563" s="16">
        <v>0</v>
      </c>
      <c r="O563" s="16">
        <v>0</v>
      </c>
      <c r="P563" s="16">
        <v>0</v>
      </c>
      <c r="Q563" s="16">
        <v>0</v>
      </c>
      <c r="R563" s="16">
        <v>0</v>
      </c>
      <c r="S563" s="16">
        <v>0</v>
      </c>
    </row>
    <row r="564" spans="1:19">
      <c r="A564" s="18" t="s">
        <v>257</v>
      </c>
      <c r="B564" s="18"/>
      <c r="C564" s="17" t="s">
        <v>258</v>
      </c>
      <c r="D564" s="16">
        <v>95.92</v>
      </c>
      <c r="E564" s="16">
        <v>95.92</v>
      </c>
      <c r="F564" s="16">
        <v>95.92</v>
      </c>
      <c r="G564" s="16">
        <v>95.92</v>
      </c>
      <c r="H564" s="16">
        <v>0</v>
      </c>
      <c r="I564" s="16">
        <v>0</v>
      </c>
      <c r="J564" s="16">
        <v>0</v>
      </c>
      <c r="K564" s="16">
        <v>0</v>
      </c>
      <c r="L564" s="16">
        <v>0</v>
      </c>
      <c r="M564" s="16">
        <v>0</v>
      </c>
      <c r="N564" s="16">
        <v>0</v>
      </c>
      <c r="O564" s="16">
        <v>0</v>
      </c>
      <c r="P564" s="16">
        <v>0</v>
      </c>
      <c r="Q564" s="16">
        <v>0</v>
      </c>
      <c r="R564" s="16">
        <v>0</v>
      </c>
      <c r="S564" s="16">
        <v>0</v>
      </c>
    </row>
    <row r="565" spans="1:19">
      <c r="A565" s="18"/>
      <c r="B565" s="18" t="s">
        <v>159</v>
      </c>
      <c r="C565" s="17" t="s">
        <v>259</v>
      </c>
      <c r="D565" s="16">
        <v>6.96</v>
      </c>
      <c r="E565" s="16">
        <v>6.96</v>
      </c>
      <c r="F565" s="16">
        <v>6.96</v>
      </c>
      <c r="G565" s="16">
        <v>6.96</v>
      </c>
      <c r="H565" s="16">
        <v>0</v>
      </c>
      <c r="I565" s="16">
        <v>0</v>
      </c>
      <c r="J565" s="16">
        <v>0</v>
      </c>
      <c r="K565" s="16">
        <v>0</v>
      </c>
      <c r="L565" s="16">
        <v>0</v>
      </c>
      <c r="M565" s="16">
        <v>0</v>
      </c>
      <c r="N565" s="16">
        <v>0</v>
      </c>
      <c r="O565" s="16">
        <v>0</v>
      </c>
      <c r="P565" s="16">
        <v>0</v>
      </c>
      <c r="Q565" s="16">
        <v>0</v>
      </c>
      <c r="R565" s="16">
        <v>0</v>
      </c>
      <c r="S565" s="16">
        <v>0</v>
      </c>
    </row>
    <row r="566" spans="1:19">
      <c r="A566" s="18"/>
      <c r="B566" s="18" t="s">
        <v>148</v>
      </c>
      <c r="C566" s="17" t="s">
        <v>260</v>
      </c>
      <c r="D566" s="16">
        <v>1.48</v>
      </c>
      <c r="E566" s="16">
        <v>1.48</v>
      </c>
      <c r="F566" s="16">
        <v>1.48</v>
      </c>
      <c r="G566" s="16">
        <v>1.48</v>
      </c>
      <c r="H566" s="16">
        <v>0</v>
      </c>
      <c r="I566" s="16">
        <v>0</v>
      </c>
      <c r="J566" s="16">
        <v>0</v>
      </c>
      <c r="K566" s="16">
        <v>0</v>
      </c>
      <c r="L566" s="16">
        <v>0</v>
      </c>
      <c r="M566" s="16">
        <v>0</v>
      </c>
      <c r="N566" s="16">
        <v>0</v>
      </c>
      <c r="O566" s="16">
        <v>0</v>
      </c>
      <c r="P566" s="16">
        <v>0</v>
      </c>
      <c r="Q566" s="16">
        <v>0</v>
      </c>
      <c r="R566" s="16">
        <v>0</v>
      </c>
      <c r="S566" s="16">
        <v>0</v>
      </c>
    </row>
    <row r="567" spans="1:19">
      <c r="A567" s="18"/>
      <c r="B567" s="18" t="s">
        <v>146</v>
      </c>
      <c r="C567" s="17" t="s">
        <v>314</v>
      </c>
      <c r="D567" s="16">
        <v>0.4</v>
      </c>
      <c r="E567" s="16">
        <v>0.4</v>
      </c>
      <c r="F567" s="16">
        <v>0.4</v>
      </c>
      <c r="G567" s="16">
        <v>0.4</v>
      </c>
      <c r="H567" s="16">
        <v>0</v>
      </c>
      <c r="I567" s="16">
        <v>0</v>
      </c>
      <c r="J567" s="16">
        <v>0</v>
      </c>
      <c r="K567" s="16">
        <v>0</v>
      </c>
      <c r="L567" s="16">
        <v>0</v>
      </c>
      <c r="M567" s="16">
        <v>0</v>
      </c>
      <c r="N567" s="16">
        <v>0</v>
      </c>
      <c r="O567" s="16">
        <v>0</v>
      </c>
      <c r="P567" s="16">
        <v>0</v>
      </c>
      <c r="Q567" s="16">
        <v>0</v>
      </c>
      <c r="R567" s="16">
        <v>0</v>
      </c>
      <c r="S567" s="16">
        <v>0</v>
      </c>
    </row>
    <row r="568" spans="1:19">
      <c r="A568" s="18"/>
      <c r="B568" s="18" t="s">
        <v>157</v>
      </c>
      <c r="C568" s="17" t="s">
        <v>261</v>
      </c>
      <c r="D568" s="16">
        <v>1.5</v>
      </c>
      <c r="E568" s="16">
        <v>1.5</v>
      </c>
      <c r="F568" s="16">
        <v>1.5</v>
      </c>
      <c r="G568" s="16">
        <v>1.5</v>
      </c>
      <c r="H568" s="16">
        <v>0</v>
      </c>
      <c r="I568" s="16">
        <v>0</v>
      </c>
      <c r="J568" s="16">
        <v>0</v>
      </c>
      <c r="K568" s="16">
        <v>0</v>
      </c>
      <c r="L568" s="16">
        <v>0</v>
      </c>
      <c r="M568" s="16">
        <v>0</v>
      </c>
      <c r="N568" s="16">
        <v>0</v>
      </c>
      <c r="O568" s="16">
        <v>0</v>
      </c>
      <c r="P568" s="16">
        <v>0</v>
      </c>
      <c r="Q568" s="16">
        <v>0</v>
      </c>
      <c r="R568" s="16">
        <v>0</v>
      </c>
      <c r="S568" s="16">
        <v>0</v>
      </c>
    </row>
    <row r="569" spans="1:19">
      <c r="A569" s="18"/>
      <c r="B569" s="18" t="s">
        <v>163</v>
      </c>
      <c r="C569" s="17" t="s">
        <v>262</v>
      </c>
      <c r="D569" s="16">
        <v>1.5</v>
      </c>
      <c r="E569" s="16">
        <v>1.5</v>
      </c>
      <c r="F569" s="16">
        <v>1.5</v>
      </c>
      <c r="G569" s="16">
        <v>1.5</v>
      </c>
      <c r="H569" s="16">
        <v>0</v>
      </c>
      <c r="I569" s="16">
        <v>0</v>
      </c>
      <c r="J569" s="16">
        <v>0</v>
      </c>
      <c r="K569" s="16">
        <v>0</v>
      </c>
      <c r="L569" s="16">
        <v>0</v>
      </c>
      <c r="M569" s="16">
        <v>0</v>
      </c>
      <c r="N569" s="16">
        <v>0</v>
      </c>
      <c r="O569" s="16">
        <v>0</v>
      </c>
      <c r="P569" s="16">
        <v>0</v>
      </c>
      <c r="Q569" s="16">
        <v>0</v>
      </c>
      <c r="R569" s="16">
        <v>0</v>
      </c>
      <c r="S569" s="16">
        <v>0</v>
      </c>
    </row>
    <row r="570" spans="1:19">
      <c r="A570" s="18"/>
      <c r="B570" s="18" t="s">
        <v>250</v>
      </c>
      <c r="C570" s="17" t="s">
        <v>263</v>
      </c>
      <c r="D570" s="16">
        <v>6</v>
      </c>
      <c r="E570" s="16">
        <v>6</v>
      </c>
      <c r="F570" s="16">
        <v>6</v>
      </c>
      <c r="G570" s="16">
        <v>6</v>
      </c>
      <c r="H570" s="16">
        <v>0</v>
      </c>
      <c r="I570" s="16">
        <v>0</v>
      </c>
      <c r="J570" s="16">
        <v>0</v>
      </c>
      <c r="K570" s="16">
        <v>0</v>
      </c>
      <c r="L570" s="16">
        <v>0</v>
      </c>
      <c r="M570" s="16">
        <v>0</v>
      </c>
      <c r="N570" s="16">
        <v>0</v>
      </c>
      <c r="O570" s="16">
        <v>0</v>
      </c>
      <c r="P570" s="16">
        <v>0</v>
      </c>
      <c r="Q570" s="16">
        <v>0</v>
      </c>
      <c r="R570" s="16">
        <v>0</v>
      </c>
      <c r="S570" s="16">
        <v>0</v>
      </c>
    </row>
    <row r="571" spans="1:19">
      <c r="A571" s="18"/>
      <c r="B571" s="18" t="s">
        <v>253</v>
      </c>
      <c r="C571" s="17" t="s">
        <v>264</v>
      </c>
      <c r="D571" s="16">
        <v>2.89</v>
      </c>
      <c r="E571" s="16">
        <v>2.89</v>
      </c>
      <c r="F571" s="16">
        <v>2.89</v>
      </c>
      <c r="G571" s="16">
        <v>2.89</v>
      </c>
      <c r="H571" s="16">
        <v>0</v>
      </c>
      <c r="I571" s="16">
        <v>0</v>
      </c>
      <c r="J571" s="16">
        <v>0</v>
      </c>
      <c r="K571" s="16">
        <v>0</v>
      </c>
      <c r="L571" s="16">
        <v>0</v>
      </c>
      <c r="M571" s="16">
        <v>0</v>
      </c>
      <c r="N571" s="16">
        <v>0</v>
      </c>
      <c r="O571" s="16">
        <v>0</v>
      </c>
      <c r="P571" s="16">
        <v>0</v>
      </c>
      <c r="Q571" s="16">
        <v>0</v>
      </c>
      <c r="R571" s="16">
        <v>0</v>
      </c>
      <c r="S571" s="16">
        <v>0</v>
      </c>
    </row>
    <row r="572" spans="1:19">
      <c r="A572" s="18"/>
      <c r="B572" s="18" t="s">
        <v>124</v>
      </c>
      <c r="C572" s="17" t="s">
        <v>265</v>
      </c>
      <c r="D572" s="16">
        <v>4.53</v>
      </c>
      <c r="E572" s="16">
        <v>4.53</v>
      </c>
      <c r="F572" s="16">
        <v>4.53</v>
      </c>
      <c r="G572" s="16">
        <v>4.53</v>
      </c>
      <c r="H572" s="16">
        <v>0</v>
      </c>
      <c r="I572" s="16">
        <v>0</v>
      </c>
      <c r="J572" s="16">
        <v>0</v>
      </c>
      <c r="K572" s="16">
        <v>0</v>
      </c>
      <c r="L572" s="16">
        <v>0</v>
      </c>
      <c r="M572" s="16">
        <v>0</v>
      </c>
      <c r="N572" s="16">
        <v>0</v>
      </c>
      <c r="O572" s="16">
        <v>0</v>
      </c>
      <c r="P572" s="16">
        <v>0</v>
      </c>
      <c r="Q572" s="16">
        <v>0</v>
      </c>
      <c r="R572" s="16">
        <v>0</v>
      </c>
      <c r="S572" s="16">
        <v>0</v>
      </c>
    </row>
    <row r="573" spans="1:19">
      <c r="A573" s="18"/>
      <c r="B573" s="18" t="s">
        <v>126</v>
      </c>
      <c r="C573" s="17" t="s">
        <v>266</v>
      </c>
      <c r="D573" s="16">
        <v>2.85</v>
      </c>
      <c r="E573" s="16">
        <v>2.85</v>
      </c>
      <c r="F573" s="16">
        <v>2.85</v>
      </c>
      <c r="G573" s="16">
        <v>2.85</v>
      </c>
      <c r="H573" s="16">
        <v>0</v>
      </c>
      <c r="I573" s="16">
        <v>0</v>
      </c>
      <c r="J573" s="16">
        <v>0</v>
      </c>
      <c r="K573" s="16">
        <v>0</v>
      </c>
      <c r="L573" s="16">
        <v>0</v>
      </c>
      <c r="M573" s="16">
        <v>0</v>
      </c>
      <c r="N573" s="16">
        <v>0</v>
      </c>
      <c r="O573" s="16">
        <v>0</v>
      </c>
      <c r="P573" s="16">
        <v>0</v>
      </c>
      <c r="Q573" s="16">
        <v>0</v>
      </c>
      <c r="R573" s="16">
        <v>0</v>
      </c>
      <c r="S573" s="16">
        <v>0</v>
      </c>
    </row>
    <row r="574" spans="1:19">
      <c r="A574" s="18"/>
      <c r="B574" s="18" t="s">
        <v>128</v>
      </c>
      <c r="C574" s="17" t="s">
        <v>268</v>
      </c>
      <c r="D574" s="16">
        <v>1.6</v>
      </c>
      <c r="E574" s="16">
        <v>1.6</v>
      </c>
      <c r="F574" s="16">
        <v>1.6</v>
      </c>
      <c r="G574" s="16">
        <v>1.6</v>
      </c>
      <c r="H574" s="16">
        <v>0</v>
      </c>
      <c r="I574" s="16">
        <v>0</v>
      </c>
      <c r="J574" s="16">
        <v>0</v>
      </c>
      <c r="K574" s="16">
        <v>0</v>
      </c>
      <c r="L574" s="16">
        <v>0</v>
      </c>
      <c r="M574" s="16">
        <v>0</v>
      </c>
      <c r="N574" s="16">
        <v>0</v>
      </c>
      <c r="O574" s="16">
        <v>0</v>
      </c>
      <c r="P574" s="16">
        <v>0</v>
      </c>
      <c r="Q574" s="16">
        <v>0</v>
      </c>
      <c r="R574" s="16">
        <v>0</v>
      </c>
      <c r="S574" s="16">
        <v>0</v>
      </c>
    </row>
    <row r="575" spans="1:19">
      <c r="A575" s="18"/>
      <c r="B575" s="18" t="s">
        <v>129</v>
      </c>
      <c r="C575" s="17" t="s">
        <v>269</v>
      </c>
      <c r="D575" s="16">
        <v>1.68</v>
      </c>
      <c r="E575" s="16">
        <v>1.68</v>
      </c>
      <c r="F575" s="16">
        <v>1.68</v>
      </c>
      <c r="G575" s="16">
        <v>1.68</v>
      </c>
      <c r="H575" s="16">
        <v>0</v>
      </c>
      <c r="I575" s="16">
        <v>0</v>
      </c>
      <c r="J575" s="16">
        <v>0</v>
      </c>
      <c r="K575" s="16">
        <v>0</v>
      </c>
      <c r="L575" s="16">
        <v>0</v>
      </c>
      <c r="M575" s="16">
        <v>0</v>
      </c>
      <c r="N575" s="16">
        <v>0</v>
      </c>
      <c r="O575" s="16">
        <v>0</v>
      </c>
      <c r="P575" s="16">
        <v>0</v>
      </c>
      <c r="Q575" s="16">
        <v>0</v>
      </c>
      <c r="R575" s="16">
        <v>0</v>
      </c>
      <c r="S575" s="16">
        <v>0</v>
      </c>
    </row>
    <row r="576" spans="1:19">
      <c r="A576" s="18"/>
      <c r="B576" s="18" t="s">
        <v>130</v>
      </c>
      <c r="C576" s="17" t="s">
        <v>270</v>
      </c>
      <c r="D576" s="16">
        <v>5</v>
      </c>
      <c r="E576" s="16">
        <v>5</v>
      </c>
      <c r="F576" s="16">
        <v>5</v>
      </c>
      <c r="G576" s="16">
        <v>5</v>
      </c>
      <c r="H576" s="16">
        <v>0</v>
      </c>
      <c r="I576" s="16">
        <v>0</v>
      </c>
      <c r="J576" s="16">
        <v>0</v>
      </c>
      <c r="K576" s="16">
        <v>0</v>
      </c>
      <c r="L576" s="16">
        <v>0</v>
      </c>
      <c r="M576" s="16">
        <v>0</v>
      </c>
      <c r="N576" s="16">
        <v>0</v>
      </c>
      <c r="O576" s="16">
        <v>0</v>
      </c>
      <c r="P576" s="16">
        <v>0</v>
      </c>
      <c r="Q576" s="16">
        <v>0</v>
      </c>
      <c r="R576" s="16">
        <v>0</v>
      </c>
      <c r="S576" s="16">
        <v>0</v>
      </c>
    </row>
    <row r="577" spans="1:19">
      <c r="A577" s="18"/>
      <c r="B577" s="18" t="s">
        <v>140</v>
      </c>
      <c r="C577" s="17" t="s">
        <v>319</v>
      </c>
      <c r="D577" s="16">
        <v>3.9</v>
      </c>
      <c r="E577" s="16">
        <v>3.9</v>
      </c>
      <c r="F577" s="16">
        <v>3.9</v>
      </c>
      <c r="G577" s="16">
        <v>3.9</v>
      </c>
      <c r="H577" s="16">
        <v>0</v>
      </c>
      <c r="I577" s="16">
        <v>0</v>
      </c>
      <c r="J577" s="16">
        <v>0</v>
      </c>
      <c r="K577" s="16">
        <v>0</v>
      </c>
      <c r="L577" s="16">
        <v>0</v>
      </c>
      <c r="M577" s="16">
        <v>0</v>
      </c>
      <c r="N577" s="16">
        <v>0</v>
      </c>
      <c r="O577" s="16">
        <v>0</v>
      </c>
      <c r="P577" s="16">
        <v>0</v>
      </c>
      <c r="Q577" s="16">
        <v>0</v>
      </c>
      <c r="R577" s="16">
        <v>0</v>
      </c>
      <c r="S577" s="16">
        <v>0</v>
      </c>
    </row>
    <row r="578" spans="1:19">
      <c r="A578" s="18"/>
      <c r="B578" s="18" t="s">
        <v>141</v>
      </c>
      <c r="C578" s="17" t="s">
        <v>272</v>
      </c>
      <c r="D578" s="16">
        <v>16.6</v>
      </c>
      <c r="E578" s="16">
        <v>16.6</v>
      </c>
      <c r="F578" s="16">
        <v>16.6</v>
      </c>
      <c r="G578" s="16">
        <v>16.6</v>
      </c>
      <c r="H578" s="16">
        <v>0</v>
      </c>
      <c r="I578" s="16">
        <v>0</v>
      </c>
      <c r="J578" s="16">
        <v>0</v>
      </c>
      <c r="K578" s="16">
        <v>0</v>
      </c>
      <c r="L578" s="16">
        <v>0</v>
      </c>
      <c r="M578" s="16">
        <v>0</v>
      </c>
      <c r="N578" s="16">
        <v>0</v>
      </c>
      <c r="O578" s="16">
        <v>0</v>
      </c>
      <c r="P578" s="16">
        <v>0</v>
      </c>
      <c r="Q578" s="16">
        <v>0</v>
      </c>
      <c r="R578" s="16">
        <v>0</v>
      </c>
      <c r="S578" s="16">
        <v>0</v>
      </c>
    </row>
    <row r="579" spans="1:19">
      <c r="A579" s="18"/>
      <c r="B579" s="18" t="s">
        <v>273</v>
      </c>
      <c r="C579" s="17" t="s">
        <v>274</v>
      </c>
      <c r="D579" s="16">
        <v>16.6</v>
      </c>
      <c r="E579" s="16">
        <v>16.6</v>
      </c>
      <c r="F579" s="16">
        <v>16.6</v>
      </c>
      <c r="G579" s="16">
        <v>16.6</v>
      </c>
      <c r="H579" s="16">
        <v>0</v>
      </c>
      <c r="I579" s="16">
        <v>0</v>
      </c>
      <c r="J579" s="16">
        <v>0</v>
      </c>
      <c r="K579" s="16">
        <v>0</v>
      </c>
      <c r="L579" s="16">
        <v>0</v>
      </c>
      <c r="M579" s="16">
        <v>0</v>
      </c>
      <c r="N579" s="16">
        <v>0</v>
      </c>
      <c r="O579" s="16">
        <v>0</v>
      </c>
      <c r="P579" s="16">
        <v>0</v>
      </c>
      <c r="Q579" s="16">
        <v>0</v>
      </c>
      <c r="R579" s="16">
        <v>0</v>
      </c>
      <c r="S579" s="16">
        <v>0</v>
      </c>
    </row>
    <row r="580" spans="1:19">
      <c r="A580" s="18"/>
      <c r="B580" s="18" t="s">
        <v>275</v>
      </c>
      <c r="C580" s="17" t="s">
        <v>276</v>
      </c>
      <c r="D580" s="16">
        <v>6.35</v>
      </c>
      <c r="E580" s="16">
        <v>6.35</v>
      </c>
      <c r="F580" s="16">
        <v>6.35</v>
      </c>
      <c r="G580" s="16">
        <v>6.35</v>
      </c>
      <c r="H580" s="16">
        <v>0</v>
      </c>
      <c r="I580" s="16">
        <v>0</v>
      </c>
      <c r="J580" s="16">
        <v>0</v>
      </c>
      <c r="K580" s="16">
        <v>0</v>
      </c>
      <c r="L580" s="16">
        <v>0</v>
      </c>
      <c r="M580" s="16">
        <v>0</v>
      </c>
      <c r="N580" s="16">
        <v>0</v>
      </c>
      <c r="O580" s="16">
        <v>0</v>
      </c>
      <c r="P580" s="16">
        <v>0</v>
      </c>
      <c r="Q580" s="16">
        <v>0</v>
      </c>
      <c r="R580" s="16">
        <v>0</v>
      </c>
      <c r="S580" s="16">
        <v>0</v>
      </c>
    </row>
    <row r="581" spans="1:19">
      <c r="A581" s="18"/>
      <c r="B581" s="18" t="s">
        <v>152</v>
      </c>
      <c r="C581" s="17" t="s">
        <v>279</v>
      </c>
      <c r="D581" s="16">
        <v>16.08</v>
      </c>
      <c r="E581" s="16">
        <v>16.08</v>
      </c>
      <c r="F581" s="16">
        <v>16.08</v>
      </c>
      <c r="G581" s="16">
        <v>16.08</v>
      </c>
      <c r="H581" s="16">
        <v>0</v>
      </c>
      <c r="I581" s="16">
        <v>0</v>
      </c>
      <c r="J581" s="16">
        <v>0</v>
      </c>
      <c r="K581" s="16">
        <v>0</v>
      </c>
      <c r="L581" s="16">
        <v>0</v>
      </c>
      <c r="M581" s="16">
        <v>0</v>
      </c>
      <c r="N581" s="16">
        <v>0</v>
      </c>
      <c r="O581" s="16">
        <v>0</v>
      </c>
      <c r="P581" s="16">
        <v>0</v>
      </c>
      <c r="Q581" s="16">
        <v>0</v>
      </c>
      <c r="R581" s="16">
        <v>0</v>
      </c>
      <c r="S581" s="16">
        <v>0</v>
      </c>
    </row>
    <row r="582" spans="1:19">
      <c r="A582" s="18"/>
      <c r="B582" s="18"/>
      <c r="C582" s="17" t="s">
        <v>224</v>
      </c>
      <c r="D582" s="16">
        <v>363.97</v>
      </c>
      <c r="E582" s="16">
        <v>363.97</v>
      </c>
      <c r="F582" s="16">
        <v>363.97</v>
      </c>
      <c r="G582" s="16">
        <v>363.97</v>
      </c>
      <c r="H582" s="16">
        <v>0</v>
      </c>
      <c r="I582" s="16">
        <v>0</v>
      </c>
      <c r="J582" s="16">
        <v>0</v>
      </c>
      <c r="K582" s="16">
        <v>0</v>
      </c>
      <c r="L582" s="16">
        <v>0</v>
      </c>
      <c r="M582" s="16">
        <v>0</v>
      </c>
      <c r="N582" s="16">
        <v>0</v>
      </c>
      <c r="O582" s="16">
        <v>0</v>
      </c>
      <c r="P582" s="16">
        <v>0</v>
      </c>
      <c r="Q582" s="16">
        <v>0</v>
      </c>
      <c r="R582" s="16">
        <v>0</v>
      </c>
      <c r="S582" s="16">
        <v>0</v>
      </c>
    </row>
    <row r="583" spans="1:19">
      <c r="A583" s="18" t="s">
        <v>245</v>
      </c>
      <c r="B583" s="18"/>
      <c r="C583" s="17" t="s">
        <v>246</v>
      </c>
      <c r="D583" s="16">
        <v>340.6</v>
      </c>
      <c r="E583" s="16">
        <v>340.6</v>
      </c>
      <c r="F583" s="16">
        <v>340.6</v>
      </c>
      <c r="G583" s="16">
        <v>340.6</v>
      </c>
      <c r="H583" s="16">
        <v>0</v>
      </c>
      <c r="I583" s="16">
        <v>0</v>
      </c>
      <c r="J583" s="16">
        <v>0</v>
      </c>
      <c r="K583" s="16">
        <v>0</v>
      </c>
      <c r="L583" s="16">
        <v>0</v>
      </c>
      <c r="M583" s="16">
        <v>0</v>
      </c>
      <c r="N583" s="16">
        <v>0</v>
      </c>
      <c r="O583" s="16">
        <v>0</v>
      </c>
      <c r="P583" s="16">
        <v>0</v>
      </c>
      <c r="Q583" s="16">
        <v>0</v>
      </c>
      <c r="R583" s="16">
        <v>0</v>
      </c>
      <c r="S583" s="16">
        <v>0</v>
      </c>
    </row>
    <row r="584" spans="1:19">
      <c r="A584" s="18"/>
      <c r="B584" s="18" t="s">
        <v>159</v>
      </c>
      <c r="C584" s="17" t="s">
        <v>247</v>
      </c>
      <c r="D584" s="16">
        <v>86.64</v>
      </c>
      <c r="E584" s="16">
        <v>86.64</v>
      </c>
      <c r="F584" s="16">
        <v>86.64</v>
      </c>
      <c r="G584" s="16">
        <v>86.64</v>
      </c>
      <c r="H584" s="16">
        <v>0</v>
      </c>
      <c r="I584" s="16">
        <v>0</v>
      </c>
      <c r="J584" s="16">
        <v>0</v>
      </c>
      <c r="K584" s="16">
        <v>0</v>
      </c>
      <c r="L584" s="16">
        <v>0</v>
      </c>
      <c r="M584" s="16">
        <v>0</v>
      </c>
      <c r="N584" s="16">
        <v>0</v>
      </c>
      <c r="O584" s="16">
        <v>0</v>
      </c>
      <c r="P584" s="16">
        <v>0</v>
      </c>
      <c r="Q584" s="16">
        <v>0</v>
      </c>
      <c r="R584" s="16">
        <v>0</v>
      </c>
      <c r="S584" s="16">
        <v>0</v>
      </c>
    </row>
    <row r="585" spans="1:19">
      <c r="A585" s="18"/>
      <c r="B585" s="18" t="s">
        <v>148</v>
      </c>
      <c r="C585" s="17" t="s">
        <v>248</v>
      </c>
      <c r="D585" s="16">
        <v>0.91</v>
      </c>
      <c r="E585" s="16">
        <v>0.91</v>
      </c>
      <c r="F585" s="16">
        <v>0.91</v>
      </c>
      <c r="G585" s="16">
        <v>0.91</v>
      </c>
      <c r="H585" s="16">
        <v>0</v>
      </c>
      <c r="I585" s="16">
        <v>0</v>
      </c>
      <c r="J585" s="16">
        <v>0</v>
      </c>
      <c r="K585" s="16">
        <v>0</v>
      </c>
      <c r="L585" s="16">
        <v>0</v>
      </c>
      <c r="M585" s="16">
        <v>0</v>
      </c>
      <c r="N585" s="16">
        <v>0</v>
      </c>
      <c r="O585" s="16">
        <v>0</v>
      </c>
      <c r="P585" s="16">
        <v>0</v>
      </c>
      <c r="Q585" s="16">
        <v>0</v>
      </c>
      <c r="R585" s="16">
        <v>0</v>
      </c>
      <c r="S585" s="16">
        <v>0</v>
      </c>
    </row>
    <row r="586" spans="1:19">
      <c r="A586" s="18"/>
      <c r="B586" s="18" t="s">
        <v>146</v>
      </c>
      <c r="C586" s="17" t="s">
        <v>249</v>
      </c>
      <c r="D586" s="16">
        <v>7.22</v>
      </c>
      <c r="E586" s="16">
        <v>7.22</v>
      </c>
      <c r="F586" s="16">
        <v>7.22</v>
      </c>
      <c r="G586" s="16">
        <v>7.22</v>
      </c>
      <c r="H586" s="16">
        <v>0</v>
      </c>
      <c r="I586" s="16">
        <v>0</v>
      </c>
      <c r="J586" s="16">
        <v>0</v>
      </c>
      <c r="K586" s="16">
        <v>0</v>
      </c>
      <c r="L586" s="16">
        <v>0</v>
      </c>
      <c r="M586" s="16">
        <v>0</v>
      </c>
      <c r="N586" s="16">
        <v>0</v>
      </c>
      <c r="O586" s="16">
        <v>0</v>
      </c>
      <c r="P586" s="16">
        <v>0</v>
      </c>
      <c r="Q586" s="16">
        <v>0</v>
      </c>
      <c r="R586" s="16">
        <v>0</v>
      </c>
      <c r="S586" s="16">
        <v>0</v>
      </c>
    </row>
    <row r="587" spans="1:19">
      <c r="A587" s="18"/>
      <c r="B587" s="18" t="s">
        <v>250</v>
      </c>
      <c r="C587" s="17" t="s">
        <v>251</v>
      </c>
      <c r="D587" s="16">
        <v>176.03</v>
      </c>
      <c r="E587" s="16">
        <v>176.03</v>
      </c>
      <c r="F587" s="16">
        <v>176.03</v>
      </c>
      <c r="G587" s="16">
        <v>176.03</v>
      </c>
      <c r="H587" s="16">
        <v>0</v>
      </c>
      <c r="I587" s="16">
        <v>0</v>
      </c>
      <c r="J587" s="16">
        <v>0</v>
      </c>
      <c r="K587" s="16">
        <v>0</v>
      </c>
      <c r="L587" s="16">
        <v>0</v>
      </c>
      <c r="M587" s="16">
        <v>0</v>
      </c>
      <c r="N587" s="16">
        <v>0</v>
      </c>
      <c r="O587" s="16">
        <v>0</v>
      </c>
      <c r="P587" s="16">
        <v>0</v>
      </c>
      <c r="Q587" s="16">
        <v>0</v>
      </c>
      <c r="R587" s="16">
        <v>0</v>
      </c>
      <c r="S587" s="16">
        <v>0</v>
      </c>
    </row>
    <row r="588" spans="1:19">
      <c r="A588" s="18"/>
      <c r="B588" s="18" t="s">
        <v>169</v>
      </c>
      <c r="C588" s="17" t="s">
        <v>252</v>
      </c>
      <c r="D588" s="16">
        <v>40.18</v>
      </c>
      <c r="E588" s="16">
        <v>40.18</v>
      </c>
      <c r="F588" s="16">
        <v>40.18</v>
      </c>
      <c r="G588" s="16">
        <v>40.18</v>
      </c>
      <c r="H588" s="16">
        <v>0</v>
      </c>
      <c r="I588" s="16">
        <v>0</v>
      </c>
      <c r="J588" s="16">
        <v>0</v>
      </c>
      <c r="K588" s="16">
        <v>0</v>
      </c>
      <c r="L588" s="16">
        <v>0</v>
      </c>
      <c r="M588" s="16">
        <v>0</v>
      </c>
      <c r="N588" s="16">
        <v>0</v>
      </c>
      <c r="O588" s="16">
        <v>0</v>
      </c>
      <c r="P588" s="16">
        <v>0</v>
      </c>
      <c r="Q588" s="16">
        <v>0</v>
      </c>
      <c r="R588" s="16">
        <v>0</v>
      </c>
      <c r="S588" s="16">
        <v>0</v>
      </c>
    </row>
    <row r="589" spans="1:19">
      <c r="A589" s="18"/>
      <c r="B589" s="18" t="s">
        <v>125</v>
      </c>
      <c r="C589" s="17" t="s">
        <v>255</v>
      </c>
      <c r="D589" s="16">
        <v>4.67</v>
      </c>
      <c r="E589" s="16">
        <v>4.67</v>
      </c>
      <c r="F589" s="16">
        <v>4.67</v>
      </c>
      <c r="G589" s="16">
        <v>4.67</v>
      </c>
      <c r="H589" s="16">
        <v>0</v>
      </c>
      <c r="I589" s="16">
        <v>0</v>
      </c>
      <c r="J589" s="16">
        <v>0</v>
      </c>
      <c r="K589" s="16">
        <v>0</v>
      </c>
      <c r="L589" s="16">
        <v>0</v>
      </c>
      <c r="M589" s="16">
        <v>0</v>
      </c>
      <c r="N589" s="16">
        <v>0</v>
      </c>
      <c r="O589" s="16">
        <v>0</v>
      </c>
      <c r="P589" s="16">
        <v>0</v>
      </c>
      <c r="Q589" s="16">
        <v>0</v>
      </c>
      <c r="R589" s="16">
        <v>0</v>
      </c>
      <c r="S589" s="16">
        <v>0</v>
      </c>
    </row>
    <row r="590" spans="1:19">
      <c r="A590" s="18"/>
      <c r="B590" s="18" t="s">
        <v>126</v>
      </c>
      <c r="C590" s="17" t="s">
        <v>256</v>
      </c>
      <c r="D590" s="16">
        <v>24.95</v>
      </c>
      <c r="E590" s="16">
        <v>24.95</v>
      </c>
      <c r="F590" s="16">
        <v>24.95</v>
      </c>
      <c r="G590" s="16">
        <v>24.95</v>
      </c>
      <c r="H590" s="16">
        <v>0</v>
      </c>
      <c r="I590" s="16">
        <v>0</v>
      </c>
      <c r="J590" s="16">
        <v>0</v>
      </c>
      <c r="K590" s="16">
        <v>0</v>
      </c>
      <c r="L590" s="16">
        <v>0</v>
      </c>
      <c r="M590" s="16">
        <v>0</v>
      </c>
      <c r="N590" s="16">
        <v>0</v>
      </c>
      <c r="O590" s="16">
        <v>0</v>
      </c>
      <c r="P590" s="16">
        <v>0</v>
      </c>
      <c r="Q590" s="16">
        <v>0</v>
      </c>
      <c r="R590" s="16">
        <v>0</v>
      </c>
      <c r="S590" s="16">
        <v>0</v>
      </c>
    </row>
    <row r="591" spans="1:19">
      <c r="A591" s="18" t="s">
        <v>257</v>
      </c>
      <c r="B591" s="18"/>
      <c r="C591" s="17" t="s">
        <v>258</v>
      </c>
      <c r="D591" s="16">
        <v>23.37</v>
      </c>
      <c r="E591" s="16">
        <v>23.37</v>
      </c>
      <c r="F591" s="16">
        <v>23.37</v>
      </c>
      <c r="G591" s="16">
        <v>23.37</v>
      </c>
      <c r="H591" s="16">
        <v>0</v>
      </c>
      <c r="I591" s="16">
        <v>0</v>
      </c>
      <c r="J591" s="16">
        <v>0</v>
      </c>
      <c r="K591" s="16">
        <v>0</v>
      </c>
      <c r="L591" s="16">
        <v>0</v>
      </c>
      <c r="M591" s="16">
        <v>0</v>
      </c>
      <c r="N591" s="16">
        <v>0</v>
      </c>
      <c r="O591" s="16">
        <v>0</v>
      </c>
      <c r="P591" s="16">
        <v>0</v>
      </c>
      <c r="Q591" s="16">
        <v>0</v>
      </c>
      <c r="R591" s="16">
        <v>0</v>
      </c>
      <c r="S591" s="16">
        <v>0</v>
      </c>
    </row>
    <row r="592" spans="1:19">
      <c r="A592" s="18"/>
      <c r="B592" s="18" t="s">
        <v>159</v>
      </c>
      <c r="C592" s="17" t="s">
        <v>259</v>
      </c>
      <c r="D592" s="16">
        <v>2.62</v>
      </c>
      <c r="E592" s="16">
        <v>2.62</v>
      </c>
      <c r="F592" s="16">
        <v>2.62</v>
      </c>
      <c r="G592" s="16">
        <v>2.62</v>
      </c>
      <c r="H592" s="16">
        <v>0</v>
      </c>
      <c r="I592" s="16">
        <v>0</v>
      </c>
      <c r="J592" s="16">
        <v>0</v>
      </c>
      <c r="K592" s="16">
        <v>0</v>
      </c>
      <c r="L592" s="16">
        <v>0</v>
      </c>
      <c r="M592" s="16">
        <v>0</v>
      </c>
      <c r="N592" s="16">
        <v>0</v>
      </c>
      <c r="O592" s="16">
        <v>0</v>
      </c>
      <c r="P592" s="16">
        <v>0</v>
      </c>
      <c r="Q592" s="16">
        <v>0</v>
      </c>
      <c r="R592" s="16">
        <v>0</v>
      </c>
      <c r="S592" s="16">
        <v>0</v>
      </c>
    </row>
    <row r="593" spans="1:19">
      <c r="A593" s="18"/>
      <c r="B593" s="18" t="s">
        <v>148</v>
      </c>
      <c r="C593" s="17" t="s">
        <v>260</v>
      </c>
      <c r="D593" s="16">
        <v>0.36</v>
      </c>
      <c r="E593" s="16">
        <v>0.36</v>
      </c>
      <c r="F593" s="16">
        <v>0.36</v>
      </c>
      <c r="G593" s="16">
        <v>0.36</v>
      </c>
      <c r="H593" s="16">
        <v>0</v>
      </c>
      <c r="I593" s="16">
        <v>0</v>
      </c>
      <c r="J593" s="16">
        <v>0</v>
      </c>
      <c r="K593" s="16">
        <v>0</v>
      </c>
      <c r="L593" s="16">
        <v>0</v>
      </c>
      <c r="M593" s="16">
        <v>0</v>
      </c>
      <c r="N593" s="16">
        <v>0</v>
      </c>
      <c r="O593" s="16">
        <v>0</v>
      </c>
      <c r="P593" s="16">
        <v>0</v>
      </c>
      <c r="Q593" s="16">
        <v>0</v>
      </c>
      <c r="R593" s="16">
        <v>0</v>
      </c>
      <c r="S593" s="16">
        <v>0</v>
      </c>
    </row>
    <row r="594" spans="1:19">
      <c r="A594" s="18"/>
      <c r="B594" s="18" t="s">
        <v>157</v>
      </c>
      <c r="C594" s="17" t="s">
        <v>261</v>
      </c>
      <c r="D594" s="16">
        <v>0.51</v>
      </c>
      <c r="E594" s="16">
        <v>0.51</v>
      </c>
      <c r="F594" s="16">
        <v>0.51</v>
      </c>
      <c r="G594" s="16">
        <v>0.51</v>
      </c>
      <c r="H594" s="16">
        <v>0</v>
      </c>
      <c r="I594" s="16">
        <v>0</v>
      </c>
      <c r="J594" s="16">
        <v>0</v>
      </c>
      <c r="K594" s="16">
        <v>0</v>
      </c>
      <c r="L594" s="16">
        <v>0</v>
      </c>
      <c r="M594" s="16">
        <v>0</v>
      </c>
      <c r="N594" s="16">
        <v>0</v>
      </c>
      <c r="O594" s="16">
        <v>0</v>
      </c>
      <c r="P594" s="16">
        <v>0</v>
      </c>
      <c r="Q594" s="16">
        <v>0</v>
      </c>
      <c r="R594" s="16">
        <v>0</v>
      </c>
      <c r="S594" s="16">
        <v>0</v>
      </c>
    </row>
    <row r="595" spans="1:19">
      <c r="A595" s="18"/>
      <c r="B595" s="18" t="s">
        <v>163</v>
      </c>
      <c r="C595" s="17" t="s">
        <v>262</v>
      </c>
      <c r="D595" s="16">
        <v>0.5</v>
      </c>
      <c r="E595" s="16">
        <v>0.5</v>
      </c>
      <c r="F595" s="16">
        <v>0.5</v>
      </c>
      <c r="G595" s="16">
        <v>0.5</v>
      </c>
      <c r="H595" s="16">
        <v>0</v>
      </c>
      <c r="I595" s="16">
        <v>0</v>
      </c>
      <c r="J595" s="16">
        <v>0</v>
      </c>
      <c r="K595" s="16">
        <v>0</v>
      </c>
      <c r="L595" s="16">
        <v>0</v>
      </c>
      <c r="M595" s="16">
        <v>0</v>
      </c>
      <c r="N595" s="16">
        <v>0</v>
      </c>
      <c r="O595" s="16">
        <v>0</v>
      </c>
      <c r="P595" s="16">
        <v>0</v>
      </c>
      <c r="Q595" s="16">
        <v>0</v>
      </c>
      <c r="R595" s="16">
        <v>0</v>
      </c>
      <c r="S595" s="16">
        <v>0</v>
      </c>
    </row>
    <row r="596" spans="1:19">
      <c r="A596" s="18"/>
      <c r="B596" s="18" t="s">
        <v>250</v>
      </c>
      <c r="C596" s="17" t="s">
        <v>263</v>
      </c>
      <c r="D596" s="16">
        <v>1</v>
      </c>
      <c r="E596" s="16">
        <v>1</v>
      </c>
      <c r="F596" s="16">
        <v>1</v>
      </c>
      <c r="G596" s="16">
        <v>1</v>
      </c>
      <c r="H596" s="16">
        <v>0</v>
      </c>
      <c r="I596" s="16">
        <v>0</v>
      </c>
      <c r="J596" s="16">
        <v>0</v>
      </c>
      <c r="K596" s="16">
        <v>0</v>
      </c>
      <c r="L596" s="16">
        <v>0</v>
      </c>
      <c r="M596" s="16">
        <v>0</v>
      </c>
      <c r="N596" s="16">
        <v>0</v>
      </c>
      <c r="O596" s="16">
        <v>0</v>
      </c>
      <c r="P596" s="16">
        <v>0</v>
      </c>
      <c r="Q596" s="16">
        <v>0</v>
      </c>
      <c r="R596" s="16">
        <v>0</v>
      </c>
      <c r="S596" s="16">
        <v>0</v>
      </c>
    </row>
    <row r="597" spans="1:19">
      <c r="A597" s="18"/>
      <c r="B597" s="18" t="s">
        <v>124</v>
      </c>
      <c r="C597" s="17" t="s">
        <v>265</v>
      </c>
      <c r="D597" s="16">
        <v>7.8</v>
      </c>
      <c r="E597" s="16">
        <v>7.8</v>
      </c>
      <c r="F597" s="16">
        <v>7.8</v>
      </c>
      <c r="G597" s="16">
        <v>7.8</v>
      </c>
      <c r="H597" s="16">
        <v>0</v>
      </c>
      <c r="I597" s="16">
        <v>0</v>
      </c>
      <c r="J597" s="16">
        <v>0</v>
      </c>
      <c r="K597" s="16">
        <v>0</v>
      </c>
      <c r="L597" s="16">
        <v>0</v>
      </c>
      <c r="M597" s="16">
        <v>0</v>
      </c>
      <c r="N597" s="16">
        <v>0</v>
      </c>
      <c r="O597" s="16">
        <v>0</v>
      </c>
      <c r="P597" s="16">
        <v>0</v>
      </c>
      <c r="Q597" s="16">
        <v>0</v>
      </c>
      <c r="R597" s="16">
        <v>0</v>
      </c>
      <c r="S597" s="16">
        <v>0</v>
      </c>
    </row>
    <row r="598" spans="1:19">
      <c r="A598" s="18"/>
      <c r="B598" s="18" t="s">
        <v>126</v>
      </c>
      <c r="C598" s="17" t="s">
        <v>266</v>
      </c>
      <c r="D598" s="16">
        <v>0.24</v>
      </c>
      <c r="E598" s="16">
        <v>0.24</v>
      </c>
      <c r="F598" s="16">
        <v>0.24</v>
      </c>
      <c r="G598" s="16">
        <v>0.24</v>
      </c>
      <c r="H598" s="16">
        <v>0</v>
      </c>
      <c r="I598" s="16">
        <v>0</v>
      </c>
      <c r="J598" s="16">
        <v>0</v>
      </c>
      <c r="K598" s="16">
        <v>0</v>
      </c>
      <c r="L598" s="16">
        <v>0</v>
      </c>
      <c r="M598" s="16">
        <v>0</v>
      </c>
      <c r="N598" s="16">
        <v>0</v>
      </c>
      <c r="O598" s="16">
        <v>0</v>
      </c>
      <c r="P598" s="16">
        <v>0</v>
      </c>
      <c r="Q598" s="16">
        <v>0</v>
      </c>
      <c r="R598" s="16">
        <v>0</v>
      </c>
      <c r="S598" s="16">
        <v>0</v>
      </c>
    </row>
    <row r="599" spans="1:19">
      <c r="A599" s="18"/>
      <c r="B599" s="18" t="s">
        <v>129</v>
      </c>
      <c r="C599" s="17" t="s">
        <v>269</v>
      </c>
      <c r="D599" s="16">
        <v>0.77</v>
      </c>
      <c r="E599" s="16">
        <v>0.77</v>
      </c>
      <c r="F599" s="16">
        <v>0.77</v>
      </c>
      <c r="G599" s="16">
        <v>0.77</v>
      </c>
      <c r="H599" s="16">
        <v>0</v>
      </c>
      <c r="I599" s="16">
        <v>0</v>
      </c>
      <c r="J599" s="16">
        <v>0</v>
      </c>
      <c r="K599" s="16">
        <v>0</v>
      </c>
      <c r="L599" s="16">
        <v>0</v>
      </c>
      <c r="M599" s="16">
        <v>0</v>
      </c>
      <c r="N599" s="16">
        <v>0</v>
      </c>
      <c r="O599" s="16">
        <v>0</v>
      </c>
      <c r="P599" s="16">
        <v>0</v>
      </c>
      <c r="Q599" s="16">
        <v>0</v>
      </c>
      <c r="R599" s="16">
        <v>0</v>
      </c>
      <c r="S599" s="16">
        <v>0</v>
      </c>
    </row>
    <row r="600" spans="1:19">
      <c r="A600" s="18"/>
      <c r="B600" s="18" t="s">
        <v>141</v>
      </c>
      <c r="C600" s="17" t="s">
        <v>272</v>
      </c>
      <c r="D600" s="16">
        <v>4.44</v>
      </c>
      <c r="E600" s="16">
        <v>4.44</v>
      </c>
      <c r="F600" s="16">
        <v>4.44</v>
      </c>
      <c r="G600" s="16">
        <v>4.44</v>
      </c>
      <c r="H600" s="16">
        <v>0</v>
      </c>
      <c r="I600" s="16">
        <v>0</v>
      </c>
      <c r="J600" s="16">
        <v>0</v>
      </c>
      <c r="K600" s="16">
        <v>0</v>
      </c>
      <c r="L600" s="16">
        <v>0</v>
      </c>
      <c r="M600" s="16">
        <v>0</v>
      </c>
      <c r="N600" s="16">
        <v>0</v>
      </c>
      <c r="O600" s="16">
        <v>0</v>
      </c>
      <c r="P600" s="16">
        <v>0</v>
      </c>
      <c r="Q600" s="16">
        <v>0</v>
      </c>
      <c r="R600" s="16">
        <v>0</v>
      </c>
      <c r="S600" s="16">
        <v>0</v>
      </c>
    </row>
    <row r="601" spans="1:19">
      <c r="A601" s="18"/>
      <c r="B601" s="18" t="s">
        <v>273</v>
      </c>
      <c r="C601" s="17" t="s">
        <v>274</v>
      </c>
      <c r="D601" s="16">
        <v>4.44</v>
      </c>
      <c r="E601" s="16">
        <v>4.44</v>
      </c>
      <c r="F601" s="16">
        <v>4.44</v>
      </c>
      <c r="G601" s="16">
        <v>4.44</v>
      </c>
      <c r="H601" s="16">
        <v>0</v>
      </c>
      <c r="I601" s="16">
        <v>0</v>
      </c>
      <c r="J601" s="16">
        <v>0</v>
      </c>
      <c r="K601" s="16">
        <v>0</v>
      </c>
      <c r="L601" s="16">
        <v>0</v>
      </c>
      <c r="M601" s="16">
        <v>0</v>
      </c>
      <c r="N601" s="16">
        <v>0</v>
      </c>
      <c r="O601" s="16">
        <v>0</v>
      </c>
      <c r="P601" s="16">
        <v>0</v>
      </c>
      <c r="Q601" s="16">
        <v>0</v>
      </c>
      <c r="R601" s="16">
        <v>0</v>
      </c>
      <c r="S601" s="16">
        <v>0</v>
      </c>
    </row>
    <row r="602" spans="1:19">
      <c r="A602" s="18"/>
      <c r="B602" s="18" t="s">
        <v>152</v>
      </c>
      <c r="C602" s="17" t="s">
        <v>279</v>
      </c>
      <c r="D602" s="16">
        <v>0.69</v>
      </c>
      <c r="E602" s="16">
        <v>0.69</v>
      </c>
      <c r="F602" s="16">
        <v>0.69</v>
      </c>
      <c r="G602" s="16">
        <v>0.69</v>
      </c>
      <c r="H602" s="16">
        <v>0</v>
      </c>
      <c r="I602" s="16">
        <v>0</v>
      </c>
      <c r="J602" s="16">
        <v>0</v>
      </c>
      <c r="K602" s="16">
        <v>0</v>
      </c>
      <c r="L602" s="16">
        <v>0</v>
      </c>
      <c r="M602" s="16">
        <v>0</v>
      </c>
      <c r="N602" s="16">
        <v>0</v>
      </c>
      <c r="O602" s="16">
        <v>0</v>
      </c>
      <c r="P602" s="16">
        <v>0</v>
      </c>
      <c r="Q602" s="16">
        <v>0</v>
      </c>
      <c r="R602" s="16">
        <v>0</v>
      </c>
      <c r="S602" s="16">
        <v>0</v>
      </c>
    </row>
  </sheetData>
  <mergeCells count="14">
    <mergeCell ref="A2:S2"/>
    <mergeCell ref="R3:S3"/>
    <mergeCell ref="D4:S4"/>
    <mergeCell ref="E5:O5"/>
    <mergeCell ref="F6:M6"/>
    <mergeCell ref="A6:A7"/>
    <mergeCell ref="B6:B7"/>
    <mergeCell ref="C4:C7"/>
    <mergeCell ref="D5:D7"/>
    <mergeCell ref="E6:E7"/>
    <mergeCell ref="N6:N7"/>
    <mergeCell ref="O6:O7"/>
    <mergeCell ref="A4:B5"/>
    <mergeCell ref="P5:S6"/>
  </mergeCells>
  <printOptions horizontalCentered="1"/>
  <pageMargins left="0.590277777777778" right="0.590277777777778" top="0.747916666666667" bottom="0.747916666666667" header="0.314583333333333" footer="0.314583333333333"/>
  <pageSetup paperSize="9" scale="67"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workbookViewId="0">
      <selection activeCell="L12" sqref="L12"/>
    </sheetView>
  </sheetViews>
  <sheetFormatPr defaultColWidth="9" defaultRowHeight="13.5" outlineLevelCol="6"/>
  <cols>
    <col min="1" max="3" width="6.38333333333333" customWidth="1"/>
    <col min="4" max="4" width="23.25" customWidth="1"/>
    <col min="5" max="7" width="14.75" customWidth="1"/>
  </cols>
  <sheetData>
    <row r="1" ht="38" customHeight="1" spans="1:7">
      <c r="A1" s="2" t="s">
        <v>320</v>
      </c>
      <c r="B1" s="2"/>
      <c r="C1" s="2"/>
      <c r="D1" s="2"/>
      <c r="E1" s="2"/>
      <c r="F1" s="2"/>
      <c r="G1" s="2"/>
    </row>
    <row r="2" spans="1:7">
      <c r="A2" s="3" t="s">
        <v>1</v>
      </c>
      <c r="B2" s="54"/>
      <c r="C2" s="54"/>
      <c r="D2" s="54"/>
      <c r="E2" s="1"/>
      <c r="F2" s="1"/>
      <c r="G2" s="24" t="s">
        <v>2</v>
      </c>
    </row>
    <row r="3" spans="1:7">
      <c r="A3" s="57" t="s">
        <v>321</v>
      </c>
      <c r="B3" s="57"/>
      <c r="C3" s="57"/>
      <c r="D3" s="57"/>
      <c r="E3" s="55" t="s">
        <v>322</v>
      </c>
      <c r="F3" s="56"/>
      <c r="G3" s="58"/>
    </row>
    <row r="4" spans="1:7">
      <c r="A4" s="59" t="s">
        <v>104</v>
      </c>
      <c r="B4" s="59" t="s">
        <v>105</v>
      </c>
      <c r="C4" s="59" t="s">
        <v>106</v>
      </c>
      <c r="D4" s="59" t="s">
        <v>323</v>
      </c>
      <c r="E4" s="7" t="s">
        <v>97</v>
      </c>
      <c r="F4" s="7" t="s">
        <v>90</v>
      </c>
      <c r="G4" s="7" t="s">
        <v>91</v>
      </c>
    </row>
    <row r="5" spans="1:7">
      <c r="A5" s="59" t="s">
        <v>114</v>
      </c>
      <c r="B5" s="59" t="s">
        <v>115</v>
      </c>
      <c r="C5" s="59" t="s">
        <v>116</v>
      </c>
      <c r="D5" s="59" t="s">
        <v>117</v>
      </c>
      <c r="E5" s="59" t="s">
        <v>118</v>
      </c>
      <c r="F5" s="59" t="s">
        <v>119</v>
      </c>
      <c r="G5" s="59" t="s">
        <v>120</v>
      </c>
    </row>
    <row r="6" spans="1:7">
      <c r="A6" s="68"/>
      <c r="B6" s="68"/>
      <c r="C6" s="68"/>
      <c r="D6" s="71" t="s">
        <v>324</v>
      </c>
      <c r="E6" s="72"/>
      <c r="F6" s="72"/>
      <c r="G6" s="72"/>
    </row>
    <row r="7" spans="1:7">
      <c r="A7" s="68"/>
      <c r="B7" s="68"/>
      <c r="C7" s="68"/>
      <c r="D7" s="68"/>
      <c r="E7" s="72"/>
      <c r="F7" s="72"/>
      <c r="G7" s="72"/>
    </row>
    <row r="8" ht="12" customHeight="1" spans="1:7">
      <c r="A8" s="68"/>
      <c r="B8" s="68"/>
      <c r="C8" s="68"/>
      <c r="D8" s="68"/>
      <c r="E8" s="72"/>
      <c r="F8" s="72"/>
      <c r="G8" s="72"/>
    </row>
    <row r="9" spans="1:7">
      <c r="A9" s="68"/>
      <c r="B9" s="68"/>
      <c r="C9" s="68"/>
      <c r="D9" s="68"/>
      <c r="E9" s="72"/>
      <c r="F9" s="72"/>
      <c r="G9" s="72"/>
    </row>
    <row r="10" spans="1:7">
      <c r="A10" s="68"/>
      <c r="B10" s="68"/>
      <c r="C10" s="68"/>
      <c r="D10" s="68"/>
      <c r="E10" s="72"/>
      <c r="F10" s="72"/>
      <c r="G10" s="72"/>
    </row>
    <row r="11" spans="1:7">
      <c r="A11" s="68"/>
      <c r="B11" s="68"/>
      <c r="C11" s="68"/>
      <c r="D11" s="68"/>
      <c r="E11" s="72"/>
      <c r="F11" s="72"/>
      <c r="G11" s="72"/>
    </row>
    <row r="12" spans="1:7">
      <c r="A12" s="68"/>
      <c r="B12" s="68"/>
      <c r="C12" s="68"/>
      <c r="D12" s="68"/>
      <c r="E12" s="72"/>
      <c r="F12" s="72"/>
      <c r="G12" s="72"/>
    </row>
    <row r="13" spans="1:7">
      <c r="A13" s="68"/>
      <c r="B13" s="68"/>
      <c r="C13" s="68"/>
      <c r="D13" s="68"/>
      <c r="E13" s="72"/>
      <c r="F13" s="72"/>
      <c r="G13" s="72"/>
    </row>
    <row r="14" spans="1:7">
      <c r="A14" s="68"/>
      <c r="B14" s="68"/>
      <c r="C14" s="68"/>
      <c r="D14" s="68"/>
      <c r="E14" s="72"/>
      <c r="F14" s="72"/>
      <c r="G14" s="72"/>
    </row>
    <row r="15" spans="1:7">
      <c r="A15" s="68"/>
      <c r="B15" s="68"/>
      <c r="C15" s="68"/>
      <c r="D15" s="68"/>
      <c r="E15" s="72"/>
      <c r="F15" s="72"/>
      <c r="G15" s="72"/>
    </row>
    <row r="16" spans="1:7">
      <c r="A16" s="68"/>
      <c r="B16" s="68"/>
      <c r="C16" s="68"/>
      <c r="D16" s="68"/>
      <c r="E16" s="72"/>
      <c r="F16" s="72"/>
      <c r="G16" s="72"/>
    </row>
    <row r="17" spans="1:7">
      <c r="A17" s="68"/>
      <c r="B17" s="68"/>
      <c r="C17" s="68"/>
      <c r="D17" s="68"/>
      <c r="E17" s="72"/>
      <c r="F17" s="72"/>
      <c r="G17" s="72"/>
    </row>
    <row r="18" spans="1:7">
      <c r="A18" s="68"/>
      <c r="B18" s="68"/>
      <c r="C18" s="68"/>
      <c r="D18" s="68"/>
      <c r="E18" s="72"/>
      <c r="F18" s="72"/>
      <c r="G18" s="72"/>
    </row>
    <row r="19" spans="1:7">
      <c r="A19" s="68"/>
      <c r="B19" s="68"/>
      <c r="C19" s="68"/>
      <c r="D19" s="68"/>
      <c r="E19" s="72"/>
      <c r="F19" s="72"/>
      <c r="G19" s="72"/>
    </row>
    <row r="20" spans="1:7">
      <c r="A20" s="68"/>
      <c r="B20" s="68"/>
      <c r="C20" s="68"/>
      <c r="D20" s="68"/>
      <c r="E20" s="72"/>
      <c r="F20" s="72"/>
      <c r="G20" s="72"/>
    </row>
    <row r="21" spans="1:7">
      <c r="A21" s="68"/>
      <c r="B21" s="68"/>
      <c r="C21" s="68"/>
      <c r="D21" s="68"/>
      <c r="E21" s="72"/>
      <c r="F21" s="72"/>
      <c r="G21" s="72"/>
    </row>
    <row r="22" spans="1:7">
      <c r="A22" s="68"/>
      <c r="B22" s="68"/>
      <c r="C22" s="68"/>
      <c r="D22" s="68"/>
      <c r="E22" s="72"/>
      <c r="F22" s="72"/>
      <c r="G22" s="72"/>
    </row>
    <row r="23" spans="1:7">
      <c r="A23" s="68"/>
      <c r="B23" s="68"/>
      <c r="C23" s="68"/>
      <c r="D23" s="68"/>
      <c r="E23" s="72"/>
      <c r="F23" s="72"/>
      <c r="G23" s="72"/>
    </row>
    <row r="24" spans="1:7">
      <c r="A24" s="68"/>
      <c r="B24" s="68"/>
      <c r="C24" s="68"/>
      <c r="D24" s="68"/>
      <c r="E24" s="72"/>
      <c r="F24" s="72"/>
      <c r="G24" s="72"/>
    </row>
    <row r="25" spans="1:7">
      <c r="A25" s="68"/>
      <c r="B25" s="68"/>
      <c r="C25" s="68"/>
      <c r="D25" s="68"/>
      <c r="E25" s="72"/>
      <c r="F25" s="72"/>
      <c r="G25" s="72"/>
    </row>
    <row r="26" spans="1:7">
      <c r="A26" s="68"/>
      <c r="B26" s="68"/>
      <c r="C26" s="68"/>
      <c r="D26" s="68"/>
      <c r="E26" s="72"/>
      <c r="F26" s="72"/>
      <c r="G26" s="72"/>
    </row>
    <row r="27" spans="1:7">
      <c r="A27" s="68"/>
      <c r="B27" s="68"/>
      <c r="C27" s="68"/>
      <c r="D27" s="68"/>
      <c r="E27" s="72"/>
      <c r="F27" s="72"/>
      <c r="G27" s="72"/>
    </row>
    <row r="28" spans="1:7">
      <c r="A28" s="68"/>
      <c r="B28" s="68"/>
      <c r="C28" s="68"/>
      <c r="D28" s="68"/>
      <c r="E28" s="72"/>
      <c r="F28" s="72"/>
      <c r="G28" s="72"/>
    </row>
    <row r="29" spans="1:7">
      <c r="A29" s="68"/>
      <c r="B29" s="68"/>
      <c r="C29" s="68"/>
      <c r="D29" s="68"/>
      <c r="E29" s="72"/>
      <c r="F29" s="72"/>
      <c r="G29" s="72"/>
    </row>
    <row r="30" spans="1:7">
      <c r="A30" s="68"/>
      <c r="B30" s="68"/>
      <c r="C30" s="68"/>
      <c r="D30" s="68"/>
      <c r="E30" s="72"/>
      <c r="F30" s="72"/>
      <c r="G30" s="72"/>
    </row>
    <row r="31" spans="1:7">
      <c r="A31" s="68"/>
      <c r="B31" s="68"/>
      <c r="C31" s="68"/>
      <c r="D31" s="68"/>
      <c r="E31" s="72"/>
      <c r="F31" s="72"/>
      <c r="G31" s="72"/>
    </row>
    <row r="32" spans="1:7">
      <c r="A32" s="68"/>
      <c r="B32" s="68"/>
      <c r="C32" s="68"/>
      <c r="D32" s="68"/>
      <c r="E32" s="72"/>
      <c r="F32" s="72"/>
      <c r="G32" s="72"/>
    </row>
    <row r="33" spans="1:7">
      <c r="A33" s="68"/>
      <c r="B33" s="68"/>
      <c r="C33" s="68"/>
      <c r="D33" s="68"/>
      <c r="E33" s="72"/>
      <c r="F33" s="72"/>
      <c r="G33" s="72"/>
    </row>
    <row r="34" spans="1:7">
      <c r="A34" s="68"/>
      <c r="B34" s="68"/>
      <c r="C34" s="68"/>
      <c r="D34" s="68"/>
      <c r="E34" s="72"/>
      <c r="F34" s="72"/>
      <c r="G34" s="72"/>
    </row>
    <row r="35" spans="1:7">
      <c r="A35" s="68"/>
      <c r="B35" s="68"/>
      <c r="C35" s="68"/>
      <c r="D35" s="68"/>
      <c r="E35" s="72"/>
      <c r="F35" s="72"/>
      <c r="G35" s="72"/>
    </row>
    <row r="36" spans="1:7">
      <c r="A36" s="68"/>
      <c r="B36" s="68"/>
      <c r="C36" s="68"/>
      <c r="D36" s="68"/>
      <c r="E36" s="72"/>
      <c r="F36" s="72"/>
      <c r="G36" s="72"/>
    </row>
    <row r="37" spans="1:7">
      <c r="A37" s="68"/>
      <c r="B37" s="68"/>
      <c r="C37" s="68"/>
      <c r="D37" s="68"/>
      <c r="E37" s="72"/>
      <c r="F37" s="72"/>
      <c r="G37" s="72"/>
    </row>
    <row r="38" spans="1:7">
      <c r="A38" s="68"/>
      <c r="B38" s="68"/>
      <c r="C38" s="68"/>
      <c r="D38" s="68"/>
      <c r="E38" s="72"/>
      <c r="F38" s="72"/>
      <c r="G38" s="72"/>
    </row>
    <row r="39" spans="1:7">
      <c r="A39" s="68"/>
      <c r="B39" s="68"/>
      <c r="C39" s="68"/>
      <c r="D39" s="68"/>
      <c r="E39" s="72"/>
      <c r="F39" s="72"/>
      <c r="G39" s="72"/>
    </row>
    <row r="40" spans="1:7">
      <c r="A40" s="68"/>
      <c r="B40" s="68"/>
      <c r="C40" s="68"/>
      <c r="D40" s="68"/>
      <c r="E40" s="72"/>
      <c r="F40" s="72"/>
      <c r="G40" s="72"/>
    </row>
    <row r="41" spans="1:7">
      <c r="A41" s="68"/>
      <c r="B41" s="68"/>
      <c r="C41" s="68"/>
      <c r="D41" s="68"/>
      <c r="E41" s="72"/>
      <c r="F41" s="72"/>
      <c r="G41" s="72"/>
    </row>
    <row r="42" spans="1:7">
      <c r="A42" s="68"/>
      <c r="B42" s="68"/>
      <c r="C42" s="68"/>
      <c r="D42" s="68"/>
      <c r="E42" s="72"/>
      <c r="F42" s="72"/>
      <c r="G42" s="72"/>
    </row>
    <row r="43" spans="1:7">
      <c r="A43" s="68"/>
      <c r="B43" s="68"/>
      <c r="C43" s="68"/>
      <c r="D43" s="68"/>
      <c r="E43" s="72"/>
      <c r="F43" s="72"/>
      <c r="G43" s="72"/>
    </row>
    <row r="44" spans="1:7">
      <c r="A44" s="68"/>
      <c r="B44" s="68"/>
      <c r="C44" s="68"/>
      <c r="D44" s="68"/>
      <c r="E44" s="72"/>
      <c r="F44" s="72"/>
      <c r="G44" s="72"/>
    </row>
    <row r="45" spans="1:7">
      <c r="A45" s="68"/>
      <c r="B45" s="68"/>
      <c r="C45" s="68"/>
      <c r="D45" s="68"/>
      <c r="E45" s="72"/>
      <c r="F45" s="72"/>
      <c r="G45" s="72"/>
    </row>
  </sheetData>
  <mergeCells count="3">
    <mergeCell ref="A1:G1"/>
    <mergeCell ref="A3:D3"/>
    <mergeCell ref="E3:G3"/>
  </mergeCells>
  <printOptions horizontalCentered="1"/>
  <pageMargins left="0.554861111111111" right="0.554861111111111" top="1" bottom="1" header="0.511805555555556" footer="0.511805555555556"/>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3"/>
  <sheetViews>
    <sheetView workbookViewId="0">
      <selection activeCell="A4" sqref="A4:C4"/>
    </sheetView>
  </sheetViews>
  <sheetFormatPr defaultColWidth="9" defaultRowHeight="13.5"/>
  <cols>
    <col min="1" max="1" width="4.225" customWidth="1"/>
    <col min="2" max="2" width="6.10833333333333" customWidth="1"/>
    <col min="3" max="3" width="22" customWidth="1"/>
    <col min="4" max="4" width="13.4416666666667" customWidth="1"/>
    <col min="5" max="5" width="13.5583333333333" customWidth="1"/>
    <col min="7" max="7" width="6.66666666666667" customWidth="1"/>
    <col min="10" max="10" width="7.225" customWidth="1"/>
    <col min="11" max="11" width="7.10833333333333" customWidth="1"/>
    <col min="12" max="12" width="26.8833333333333" customWidth="1"/>
    <col min="13" max="13" width="11" customWidth="1"/>
    <col min="14" max="14" width="10.775" customWidth="1"/>
    <col min="16" max="16" width="6.55833333333333" customWidth="1"/>
  </cols>
  <sheetData>
    <row r="1" ht="39.95" customHeight="1" spans="1:18">
      <c r="A1" s="2" t="s">
        <v>325</v>
      </c>
      <c r="B1" s="2"/>
      <c r="C1" s="2"/>
      <c r="D1" s="2"/>
      <c r="E1" s="2"/>
      <c r="F1" s="2"/>
      <c r="G1" s="2"/>
      <c r="H1" s="2"/>
      <c r="I1" s="2"/>
      <c r="J1" s="2"/>
      <c r="K1" s="2"/>
      <c r="L1" s="2"/>
      <c r="M1" s="2"/>
      <c r="N1" s="2"/>
      <c r="O1" s="2"/>
      <c r="P1" s="2"/>
      <c r="Q1" s="2"/>
      <c r="R1" s="2"/>
    </row>
    <row r="2" ht="11" customHeight="1" spans="1:18">
      <c r="A2" s="3" t="s">
        <v>1</v>
      </c>
      <c r="B2" s="54"/>
      <c r="C2" s="54"/>
      <c r="D2" s="1"/>
      <c r="E2" s="1"/>
      <c r="F2" s="1"/>
      <c r="G2" s="1"/>
      <c r="H2" s="1"/>
      <c r="I2" s="1"/>
      <c r="J2" s="54"/>
      <c r="K2" s="54"/>
      <c r="L2" s="54"/>
      <c r="M2" s="1"/>
      <c r="N2" s="1"/>
      <c r="O2" s="1"/>
      <c r="P2" s="1"/>
      <c r="Q2" s="1"/>
      <c r="R2" s="24" t="s">
        <v>2</v>
      </c>
    </row>
    <row r="3" ht="20.1" customHeight="1" spans="1:18">
      <c r="A3" s="55" t="s">
        <v>4</v>
      </c>
      <c r="B3" s="56"/>
      <c r="C3" s="56"/>
      <c r="D3" s="56"/>
      <c r="E3" s="56"/>
      <c r="F3" s="56"/>
      <c r="G3" s="56"/>
      <c r="H3" s="56"/>
      <c r="I3" s="58"/>
      <c r="J3" s="7" t="s">
        <v>4</v>
      </c>
      <c r="K3" s="7"/>
      <c r="L3" s="7"/>
      <c r="M3" s="7"/>
      <c r="N3" s="7"/>
      <c r="O3" s="7"/>
      <c r="P3" s="7"/>
      <c r="Q3" s="7"/>
      <c r="R3" s="7"/>
    </row>
    <row r="4" ht="30" customHeight="1" spans="1:18">
      <c r="A4" s="57" t="s">
        <v>326</v>
      </c>
      <c r="B4" s="57"/>
      <c r="C4" s="57"/>
      <c r="D4" s="55" t="s">
        <v>232</v>
      </c>
      <c r="E4" s="56"/>
      <c r="F4" s="58"/>
      <c r="G4" s="55" t="s">
        <v>327</v>
      </c>
      <c r="H4" s="56"/>
      <c r="I4" s="58"/>
      <c r="J4" s="57" t="s">
        <v>328</v>
      </c>
      <c r="K4" s="57"/>
      <c r="L4" s="57"/>
      <c r="M4" s="55" t="s">
        <v>232</v>
      </c>
      <c r="N4" s="56"/>
      <c r="O4" s="58"/>
      <c r="P4" s="55" t="s">
        <v>327</v>
      </c>
      <c r="Q4" s="56"/>
      <c r="R4" s="58"/>
    </row>
    <row r="5" spans="1:18">
      <c r="A5" s="59" t="s">
        <v>104</v>
      </c>
      <c r="B5" s="59" t="s">
        <v>105</v>
      </c>
      <c r="C5" s="59" t="s">
        <v>323</v>
      </c>
      <c r="D5" s="7" t="s">
        <v>102</v>
      </c>
      <c r="E5" s="7" t="s">
        <v>90</v>
      </c>
      <c r="F5" s="7" t="s">
        <v>91</v>
      </c>
      <c r="G5" s="7" t="s">
        <v>102</v>
      </c>
      <c r="H5" s="7" t="s">
        <v>90</v>
      </c>
      <c r="I5" s="7" t="s">
        <v>91</v>
      </c>
      <c r="J5" s="59" t="s">
        <v>104</v>
      </c>
      <c r="K5" s="59" t="s">
        <v>105</v>
      </c>
      <c r="L5" s="59" t="s">
        <v>323</v>
      </c>
      <c r="M5" s="7" t="s">
        <v>102</v>
      </c>
      <c r="N5" s="7" t="s">
        <v>90</v>
      </c>
      <c r="O5" s="7" t="s">
        <v>91</v>
      </c>
      <c r="P5" s="7" t="s">
        <v>102</v>
      </c>
      <c r="Q5" s="7" t="s">
        <v>90</v>
      </c>
      <c r="R5" s="7" t="s">
        <v>91</v>
      </c>
    </row>
    <row r="6" spans="1:18">
      <c r="A6" s="59" t="s">
        <v>114</v>
      </c>
      <c r="B6" s="59" t="s">
        <v>115</v>
      </c>
      <c r="C6" s="59" t="s">
        <v>116</v>
      </c>
      <c r="D6" s="59" t="s">
        <v>117</v>
      </c>
      <c r="E6" s="59" t="s">
        <v>118</v>
      </c>
      <c r="F6" s="59" t="s">
        <v>119</v>
      </c>
      <c r="G6" s="59" t="s">
        <v>120</v>
      </c>
      <c r="H6" s="59" t="s">
        <v>121</v>
      </c>
      <c r="I6" s="59" t="s">
        <v>122</v>
      </c>
      <c r="J6" s="59" t="s">
        <v>123</v>
      </c>
      <c r="K6" s="59" t="s">
        <v>124</v>
      </c>
      <c r="L6" s="59" t="s">
        <v>125</v>
      </c>
      <c r="M6" s="59" t="s">
        <v>126</v>
      </c>
      <c r="N6" s="59" t="s">
        <v>127</v>
      </c>
      <c r="O6" s="59" t="s">
        <v>128</v>
      </c>
      <c r="P6" s="59" t="s">
        <v>129</v>
      </c>
      <c r="Q6" s="59" t="s">
        <v>130</v>
      </c>
      <c r="R6" s="59" t="s">
        <v>131</v>
      </c>
    </row>
    <row r="7" spans="1:18">
      <c r="A7" s="60" t="s">
        <v>329</v>
      </c>
      <c r="B7" s="61" t="s">
        <v>330</v>
      </c>
      <c r="C7" s="62" t="s">
        <v>331</v>
      </c>
      <c r="D7" s="63">
        <v>3204.43</v>
      </c>
      <c r="E7" s="63">
        <v>3135.67</v>
      </c>
      <c r="F7" s="63">
        <v>68.76</v>
      </c>
      <c r="G7" s="63">
        <v>0</v>
      </c>
      <c r="H7" s="64"/>
      <c r="I7" s="63">
        <v>0</v>
      </c>
      <c r="J7" s="60" t="s">
        <v>332</v>
      </c>
      <c r="K7" s="60" t="s">
        <v>330</v>
      </c>
      <c r="L7" s="62" t="s">
        <v>98</v>
      </c>
      <c r="M7" s="63">
        <v>26516.77</v>
      </c>
      <c r="N7" s="63">
        <v>26182.78</v>
      </c>
      <c r="O7" s="63">
        <v>333.99</v>
      </c>
      <c r="P7" s="63">
        <v>0</v>
      </c>
      <c r="Q7" s="64"/>
      <c r="R7" s="63">
        <v>0</v>
      </c>
    </row>
    <row r="8" spans="1:18">
      <c r="A8" s="61"/>
      <c r="B8" s="61" t="s">
        <v>333</v>
      </c>
      <c r="C8" s="65" t="s">
        <v>334</v>
      </c>
      <c r="D8" s="66">
        <v>2470.78</v>
      </c>
      <c r="E8" s="66">
        <v>2470.78</v>
      </c>
      <c r="F8" s="66">
        <v>0</v>
      </c>
      <c r="G8" s="67"/>
      <c r="H8" s="67"/>
      <c r="I8" s="67"/>
      <c r="J8" s="61"/>
      <c r="K8" s="61" t="s">
        <v>333</v>
      </c>
      <c r="L8" s="65" t="s">
        <v>335</v>
      </c>
      <c r="M8" s="66">
        <v>8030.32</v>
      </c>
      <c r="N8" s="66">
        <v>7950.97</v>
      </c>
      <c r="O8" s="66">
        <v>79.35</v>
      </c>
      <c r="P8" s="66">
        <v>0</v>
      </c>
      <c r="Q8" s="67"/>
      <c r="R8" s="66">
        <v>0</v>
      </c>
    </row>
    <row r="9" spans="1:18">
      <c r="A9" s="61"/>
      <c r="B9" s="61" t="s">
        <v>336</v>
      </c>
      <c r="C9" s="65" t="s">
        <v>337</v>
      </c>
      <c r="D9" s="66">
        <v>383.51</v>
      </c>
      <c r="E9" s="66">
        <v>383.51</v>
      </c>
      <c r="F9" s="66">
        <v>0</v>
      </c>
      <c r="G9" s="67"/>
      <c r="H9" s="67"/>
      <c r="I9" s="67"/>
      <c r="J9" s="61"/>
      <c r="K9" s="61" t="s">
        <v>336</v>
      </c>
      <c r="L9" s="65" t="s">
        <v>338</v>
      </c>
      <c r="M9" s="66">
        <v>2595.56</v>
      </c>
      <c r="N9" s="66">
        <v>2547.11</v>
      </c>
      <c r="O9" s="66">
        <v>48.45</v>
      </c>
      <c r="P9" s="66">
        <v>0</v>
      </c>
      <c r="Q9" s="67"/>
      <c r="R9" s="66">
        <v>0</v>
      </c>
    </row>
    <row r="10" spans="1:18">
      <c r="A10" s="61"/>
      <c r="B10" s="61" t="s">
        <v>339</v>
      </c>
      <c r="C10" s="65" t="s">
        <v>340</v>
      </c>
      <c r="D10" s="66">
        <v>274.11</v>
      </c>
      <c r="E10" s="66">
        <v>274.11</v>
      </c>
      <c r="F10" s="66">
        <v>0</v>
      </c>
      <c r="G10" s="67"/>
      <c r="H10" s="67"/>
      <c r="I10" s="67"/>
      <c r="J10" s="61"/>
      <c r="K10" s="61" t="s">
        <v>339</v>
      </c>
      <c r="L10" s="65" t="s">
        <v>341</v>
      </c>
      <c r="M10" s="66">
        <v>1104.2</v>
      </c>
      <c r="N10" s="66">
        <v>1104.2</v>
      </c>
      <c r="O10" s="66">
        <v>0</v>
      </c>
      <c r="P10" s="66">
        <v>0</v>
      </c>
      <c r="Q10" s="67"/>
      <c r="R10" s="66">
        <v>0</v>
      </c>
    </row>
    <row r="11" spans="1:18">
      <c r="A11" s="61"/>
      <c r="B11" s="61" t="s">
        <v>342</v>
      </c>
      <c r="C11" s="65" t="s">
        <v>343</v>
      </c>
      <c r="D11" s="66">
        <v>76.03</v>
      </c>
      <c r="E11" s="66">
        <v>7.27</v>
      </c>
      <c r="F11" s="66">
        <v>68.76</v>
      </c>
      <c r="G11" s="66">
        <v>0</v>
      </c>
      <c r="H11" s="67"/>
      <c r="I11" s="66">
        <v>0</v>
      </c>
      <c r="J11" s="61"/>
      <c r="K11" s="61" t="s">
        <v>344</v>
      </c>
      <c r="L11" s="65" t="s">
        <v>345</v>
      </c>
      <c r="M11" s="66">
        <v>68.76</v>
      </c>
      <c r="N11" s="66">
        <v>0</v>
      </c>
      <c r="O11" s="66">
        <v>68.76</v>
      </c>
      <c r="P11" s="66">
        <v>0</v>
      </c>
      <c r="Q11" s="67"/>
      <c r="R11" s="66">
        <v>0</v>
      </c>
    </row>
    <row r="12" spans="1:18">
      <c r="A12" s="60" t="s">
        <v>346</v>
      </c>
      <c r="B12" s="60" t="s">
        <v>330</v>
      </c>
      <c r="C12" s="62" t="s">
        <v>347</v>
      </c>
      <c r="D12" s="63">
        <v>8140.74</v>
      </c>
      <c r="E12" s="63">
        <v>1057.31</v>
      </c>
      <c r="F12" s="63">
        <v>7083.43</v>
      </c>
      <c r="G12" s="63">
        <v>0</v>
      </c>
      <c r="H12" s="64"/>
      <c r="I12" s="63">
        <v>0</v>
      </c>
      <c r="J12" s="61"/>
      <c r="K12" s="61" t="s">
        <v>348</v>
      </c>
      <c r="L12" s="65" t="s">
        <v>349</v>
      </c>
      <c r="M12" s="66">
        <v>8263.42</v>
      </c>
      <c r="N12" s="66">
        <v>8164.53</v>
      </c>
      <c r="O12" s="66">
        <v>98.89</v>
      </c>
      <c r="P12" s="66">
        <v>0</v>
      </c>
      <c r="Q12" s="67"/>
      <c r="R12" s="66">
        <v>0</v>
      </c>
    </row>
    <row r="13" spans="1:18">
      <c r="A13" s="61"/>
      <c r="B13" s="61" t="s">
        <v>333</v>
      </c>
      <c r="C13" s="65" t="s">
        <v>350</v>
      </c>
      <c r="D13" s="66">
        <v>2080.65</v>
      </c>
      <c r="E13" s="66">
        <v>482.02</v>
      </c>
      <c r="F13" s="66">
        <v>1598.63</v>
      </c>
      <c r="G13" s="66">
        <v>0</v>
      </c>
      <c r="H13" s="67"/>
      <c r="I13" s="66">
        <v>0</v>
      </c>
      <c r="J13" s="61"/>
      <c r="K13" s="61" t="s">
        <v>351</v>
      </c>
      <c r="L13" s="65" t="s">
        <v>352</v>
      </c>
      <c r="M13" s="66">
        <v>2962.23</v>
      </c>
      <c r="N13" s="66">
        <v>2962.23</v>
      </c>
      <c r="O13" s="66">
        <v>0</v>
      </c>
      <c r="P13" s="67"/>
      <c r="Q13" s="67"/>
      <c r="R13" s="67"/>
    </row>
    <row r="14" spans="1:18">
      <c r="A14" s="61"/>
      <c r="B14" s="61" t="s">
        <v>336</v>
      </c>
      <c r="C14" s="65" t="s">
        <v>353</v>
      </c>
      <c r="D14" s="66">
        <v>85.72</v>
      </c>
      <c r="E14" s="66">
        <v>1</v>
      </c>
      <c r="F14" s="66">
        <v>84.72</v>
      </c>
      <c r="G14" s="66">
        <v>0</v>
      </c>
      <c r="H14" s="67"/>
      <c r="I14" s="66">
        <v>0</v>
      </c>
      <c r="J14" s="61"/>
      <c r="K14" s="61" t="s">
        <v>354</v>
      </c>
      <c r="L14" s="65" t="s">
        <v>355</v>
      </c>
      <c r="M14" s="66">
        <v>54.03</v>
      </c>
      <c r="N14" s="66">
        <v>54.03</v>
      </c>
      <c r="O14" s="66">
        <v>0</v>
      </c>
      <c r="P14" s="67"/>
      <c r="Q14" s="67"/>
      <c r="R14" s="67"/>
    </row>
    <row r="15" spans="1:18">
      <c r="A15" s="61"/>
      <c r="B15" s="61" t="s">
        <v>339</v>
      </c>
      <c r="C15" s="65" t="s">
        <v>356</v>
      </c>
      <c r="D15" s="66">
        <v>260.28</v>
      </c>
      <c r="E15" s="66">
        <v>2.2</v>
      </c>
      <c r="F15" s="66">
        <v>258.08</v>
      </c>
      <c r="G15" s="66">
        <v>0</v>
      </c>
      <c r="H15" s="67"/>
      <c r="I15" s="66">
        <v>0</v>
      </c>
      <c r="J15" s="61"/>
      <c r="K15" s="61" t="s">
        <v>357</v>
      </c>
      <c r="L15" s="65" t="s">
        <v>358</v>
      </c>
      <c r="M15" s="66">
        <v>737.23</v>
      </c>
      <c r="N15" s="66">
        <v>714.56</v>
      </c>
      <c r="O15" s="66">
        <v>22.67</v>
      </c>
      <c r="P15" s="66">
        <v>0</v>
      </c>
      <c r="Q15" s="67"/>
      <c r="R15" s="66">
        <v>0</v>
      </c>
    </row>
    <row r="16" spans="1:18">
      <c r="A16" s="61"/>
      <c r="B16" s="61" t="s">
        <v>359</v>
      </c>
      <c r="C16" s="65" t="s">
        <v>360</v>
      </c>
      <c r="D16" s="66">
        <v>101.83</v>
      </c>
      <c r="E16" s="66">
        <v>0</v>
      </c>
      <c r="F16" s="66">
        <v>101.83</v>
      </c>
      <c r="G16" s="66">
        <v>0</v>
      </c>
      <c r="H16" s="67"/>
      <c r="I16" s="66">
        <v>0</v>
      </c>
      <c r="J16" s="61"/>
      <c r="K16" s="61" t="s">
        <v>361</v>
      </c>
      <c r="L16" s="65" t="s">
        <v>362</v>
      </c>
      <c r="M16" s="66">
        <v>409.51</v>
      </c>
      <c r="N16" s="66">
        <v>409.51</v>
      </c>
      <c r="O16" s="66">
        <v>0</v>
      </c>
      <c r="P16" s="67"/>
      <c r="Q16" s="67"/>
      <c r="R16" s="67"/>
    </row>
    <row r="17" spans="1:18">
      <c r="A17" s="61"/>
      <c r="B17" s="61" t="s">
        <v>363</v>
      </c>
      <c r="C17" s="65" t="s">
        <v>364</v>
      </c>
      <c r="D17" s="66">
        <v>3869.04</v>
      </c>
      <c r="E17" s="66">
        <v>16.34</v>
      </c>
      <c r="F17" s="66">
        <v>3852.7</v>
      </c>
      <c r="G17" s="66">
        <v>0</v>
      </c>
      <c r="H17" s="67"/>
      <c r="I17" s="66">
        <v>0</v>
      </c>
      <c r="J17" s="61"/>
      <c r="K17" s="61" t="s">
        <v>365</v>
      </c>
      <c r="L17" s="65" t="s">
        <v>366</v>
      </c>
      <c r="M17" s="66">
        <v>339.6</v>
      </c>
      <c r="N17" s="66">
        <v>335.07</v>
      </c>
      <c r="O17" s="66">
        <v>4.53</v>
      </c>
      <c r="P17" s="66">
        <v>0</v>
      </c>
      <c r="Q17" s="67"/>
      <c r="R17" s="66">
        <v>0</v>
      </c>
    </row>
    <row r="18" spans="1:18">
      <c r="A18" s="61"/>
      <c r="B18" s="61" t="s">
        <v>344</v>
      </c>
      <c r="C18" s="65" t="s">
        <v>367</v>
      </c>
      <c r="D18" s="66">
        <v>20.4</v>
      </c>
      <c r="E18" s="66">
        <v>1.4</v>
      </c>
      <c r="F18" s="66">
        <v>19</v>
      </c>
      <c r="G18" s="66">
        <v>0</v>
      </c>
      <c r="H18" s="67"/>
      <c r="I18" s="66">
        <v>0</v>
      </c>
      <c r="J18" s="61"/>
      <c r="K18" s="61" t="s">
        <v>368</v>
      </c>
      <c r="L18" s="65" t="s">
        <v>340</v>
      </c>
      <c r="M18" s="66">
        <v>1940.57</v>
      </c>
      <c r="N18" s="66">
        <v>1940.57</v>
      </c>
      <c r="O18" s="66">
        <v>0</v>
      </c>
      <c r="P18" s="66">
        <v>0</v>
      </c>
      <c r="Q18" s="67"/>
      <c r="R18" s="66">
        <v>0</v>
      </c>
    </row>
    <row r="19" ht="12" customHeight="1" spans="1:18">
      <c r="A19" s="61"/>
      <c r="B19" s="61" t="s">
        <v>348</v>
      </c>
      <c r="C19" s="65" t="s">
        <v>369</v>
      </c>
      <c r="D19" s="66">
        <v>10</v>
      </c>
      <c r="E19" s="66">
        <v>0</v>
      </c>
      <c r="F19" s="66">
        <v>10</v>
      </c>
      <c r="G19" s="66">
        <v>0</v>
      </c>
      <c r="H19" s="67"/>
      <c r="I19" s="66">
        <v>0</v>
      </c>
      <c r="J19" s="61"/>
      <c r="K19" s="61" t="s">
        <v>370</v>
      </c>
      <c r="L19" s="65" t="s">
        <v>371</v>
      </c>
      <c r="M19" s="66">
        <v>11.34</v>
      </c>
      <c r="N19" s="66">
        <v>0</v>
      </c>
      <c r="O19" s="66">
        <v>11.34</v>
      </c>
      <c r="P19" s="66">
        <v>0</v>
      </c>
      <c r="Q19" s="67"/>
      <c r="R19" s="66">
        <v>0</v>
      </c>
    </row>
    <row r="20" spans="1:18">
      <c r="A20" s="61"/>
      <c r="B20" s="61" t="s">
        <v>351</v>
      </c>
      <c r="C20" s="65" t="s">
        <v>372</v>
      </c>
      <c r="D20" s="66">
        <v>115.67</v>
      </c>
      <c r="E20" s="66">
        <v>39.38</v>
      </c>
      <c r="F20" s="66">
        <v>76.29</v>
      </c>
      <c r="G20" s="66">
        <v>0</v>
      </c>
      <c r="H20" s="67"/>
      <c r="I20" s="66">
        <v>0</v>
      </c>
      <c r="J20" s="61"/>
      <c r="K20" s="61" t="s">
        <v>342</v>
      </c>
      <c r="L20" s="65" t="s">
        <v>343</v>
      </c>
      <c r="M20" s="66">
        <v>0</v>
      </c>
      <c r="N20" s="66">
        <v>0</v>
      </c>
      <c r="O20" s="66">
        <v>0</v>
      </c>
      <c r="P20" s="66">
        <v>0</v>
      </c>
      <c r="Q20" s="67"/>
      <c r="R20" s="66">
        <v>0</v>
      </c>
    </row>
    <row r="21" spans="1:18">
      <c r="A21" s="61"/>
      <c r="B21" s="61" t="s">
        <v>354</v>
      </c>
      <c r="C21" s="65" t="s">
        <v>373</v>
      </c>
      <c r="D21" s="66">
        <v>1024.17</v>
      </c>
      <c r="E21" s="66">
        <v>17.6</v>
      </c>
      <c r="F21" s="66">
        <v>1006.57</v>
      </c>
      <c r="G21" s="66">
        <v>0</v>
      </c>
      <c r="H21" s="67"/>
      <c r="I21" s="66">
        <v>0</v>
      </c>
      <c r="J21" s="60" t="s">
        <v>374</v>
      </c>
      <c r="K21" s="60" t="s">
        <v>330</v>
      </c>
      <c r="L21" s="62" t="s">
        <v>99</v>
      </c>
      <c r="M21" s="63">
        <v>11216.3</v>
      </c>
      <c r="N21" s="63">
        <v>2803.5</v>
      </c>
      <c r="O21" s="63">
        <v>8412.8</v>
      </c>
      <c r="P21" s="63">
        <v>0</v>
      </c>
      <c r="Q21" s="64"/>
      <c r="R21" s="63">
        <v>0</v>
      </c>
    </row>
    <row r="22" spans="1:18">
      <c r="A22" s="61"/>
      <c r="B22" s="61" t="s">
        <v>342</v>
      </c>
      <c r="C22" s="65" t="s">
        <v>375</v>
      </c>
      <c r="D22" s="66">
        <v>572.98</v>
      </c>
      <c r="E22" s="66">
        <v>497.37</v>
      </c>
      <c r="F22" s="66">
        <v>75.61</v>
      </c>
      <c r="G22" s="66">
        <v>0</v>
      </c>
      <c r="H22" s="67"/>
      <c r="I22" s="66">
        <v>0</v>
      </c>
      <c r="J22" s="61"/>
      <c r="K22" s="61" t="s">
        <v>333</v>
      </c>
      <c r="L22" s="65" t="s">
        <v>376</v>
      </c>
      <c r="M22" s="66">
        <v>184.38</v>
      </c>
      <c r="N22" s="66">
        <v>159.05</v>
      </c>
      <c r="O22" s="66">
        <v>25.33</v>
      </c>
      <c r="P22" s="66">
        <v>0</v>
      </c>
      <c r="Q22" s="67"/>
      <c r="R22" s="66">
        <v>0</v>
      </c>
    </row>
    <row r="23" spans="1:18">
      <c r="A23" s="60" t="s">
        <v>377</v>
      </c>
      <c r="B23" s="60" t="s">
        <v>330</v>
      </c>
      <c r="C23" s="62" t="s">
        <v>378</v>
      </c>
      <c r="D23" s="63">
        <v>179.17</v>
      </c>
      <c r="E23" s="63">
        <v>0</v>
      </c>
      <c r="F23" s="63">
        <v>179.17</v>
      </c>
      <c r="G23" s="63">
        <v>0</v>
      </c>
      <c r="H23" s="64"/>
      <c r="I23" s="63">
        <v>0</v>
      </c>
      <c r="J23" s="61"/>
      <c r="K23" s="61" t="s">
        <v>336</v>
      </c>
      <c r="L23" s="65" t="s">
        <v>379</v>
      </c>
      <c r="M23" s="66">
        <v>172.54</v>
      </c>
      <c r="N23" s="66">
        <v>28.54</v>
      </c>
      <c r="O23" s="66">
        <v>144</v>
      </c>
      <c r="P23" s="66">
        <v>0</v>
      </c>
      <c r="Q23" s="67"/>
      <c r="R23" s="66">
        <v>0</v>
      </c>
    </row>
    <row r="24" spans="1:18">
      <c r="A24" s="61"/>
      <c r="B24" s="61" t="s">
        <v>333</v>
      </c>
      <c r="C24" s="65" t="s">
        <v>380</v>
      </c>
      <c r="D24" s="66">
        <v>24.96</v>
      </c>
      <c r="E24" s="66">
        <v>0</v>
      </c>
      <c r="F24" s="66">
        <v>24.96</v>
      </c>
      <c r="G24" s="66">
        <v>0</v>
      </c>
      <c r="H24" s="67"/>
      <c r="I24" s="66">
        <v>0</v>
      </c>
      <c r="J24" s="61"/>
      <c r="K24" s="61" t="s">
        <v>339</v>
      </c>
      <c r="L24" s="65" t="s">
        <v>381</v>
      </c>
      <c r="M24" s="66">
        <v>19.66</v>
      </c>
      <c r="N24" s="66">
        <v>0.7</v>
      </c>
      <c r="O24" s="66">
        <v>18.96</v>
      </c>
      <c r="P24" s="66">
        <v>0</v>
      </c>
      <c r="Q24" s="67"/>
      <c r="R24" s="66">
        <v>0</v>
      </c>
    </row>
    <row r="25" spans="1:18">
      <c r="A25" s="61"/>
      <c r="B25" s="61" t="s">
        <v>336</v>
      </c>
      <c r="C25" s="65" t="s">
        <v>382</v>
      </c>
      <c r="D25" s="66">
        <v>0</v>
      </c>
      <c r="E25" s="66">
        <v>0</v>
      </c>
      <c r="F25" s="66">
        <v>0</v>
      </c>
      <c r="G25" s="67"/>
      <c r="H25" s="67"/>
      <c r="I25" s="67"/>
      <c r="J25" s="61"/>
      <c r="K25" s="61" t="s">
        <v>359</v>
      </c>
      <c r="L25" s="65" t="s">
        <v>383</v>
      </c>
      <c r="M25" s="66">
        <v>0.1</v>
      </c>
      <c r="N25" s="66">
        <v>0.1</v>
      </c>
      <c r="O25" s="66">
        <v>0</v>
      </c>
      <c r="P25" s="66">
        <v>0</v>
      </c>
      <c r="Q25" s="67"/>
      <c r="R25" s="66">
        <v>0</v>
      </c>
    </row>
    <row r="26" spans="1:18">
      <c r="A26" s="61"/>
      <c r="B26" s="61" t="s">
        <v>339</v>
      </c>
      <c r="C26" s="65" t="s">
        <v>384</v>
      </c>
      <c r="D26" s="66">
        <v>0</v>
      </c>
      <c r="E26" s="66">
        <v>0</v>
      </c>
      <c r="F26" s="66">
        <v>0</v>
      </c>
      <c r="G26" s="67"/>
      <c r="H26" s="67"/>
      <c r="I26" s="67"/>
      <c r="J26" s="61"/>
      <c r="K26" s="61" t="s">
        <v>363</v>
      </c>
      <c r="L26" s="65" t="s">
        <v>385</v>
      </c>
      <c r="M26" s="66">
        <v>39.17</v>
      </c>
      <c r="N26" s="66">
        <v>39.17</v>
      </c>
      <c r="O26" s="66">
        <v>0</v>
      </c>
      <c r="P26" s="66">
        <v>0</v>
      </c>
      <c r="Q26" s="67"/>
      <c r="R26" s="66">
        <v>0</v>
      </c>
    </row>
    <row r="27" spans="1:18">
      <c r="A27" s="61"/>
      <c r="B27" s="61" t="s">
        <v>363</v>
      </c>
      <c r="C27" s="65" t="s">
        <v>386</v>
      </c>
      <c r="D27" s="66">
        <v>5</v>
      </c>
      <c r="E27" s="66">
        <v>0</v>
      </c>
      <c r="F27" s="66">
        <v>5</v>
      </c>
      <c r="G27" s="66">
        <v>0</v>
      </c>
      <c r="H27" s="67"/>
      <c r="I27" s="66">
        <v>0</v>
      </c>
      <c r="J27" s="61"/>
      <c r="K27" s="61" t="s">
        <v>344</v>
      </c>
      <c r="L27" s="65" t="s">
        <v>387</v>
      </c>
      <c r="M27" s="66">
        <v>66.8</v>
      </c>
      <c r="N27" s="66">
        <v>46.8</v>
      </c>
      <c r="O27" s="66">
        <v>20</v>
      </c>
      <c r="P27" s="66">
        <v>0</v>
      </c>
      <c r="Q27" s="67"/>
      <c r="R27" s="66">
        <v>0</v>
      </c>
    </row>
    <row r="28" spans="1:18">
      <c r="A28" s="61"/>
      <c r="B28" s="61" t="s">
        <v>344</v>
      </c>
      <c r="C28" s="65" t="s">
        <v>388</v>
      </c>
      <c r="D28" s="66">
        <v>139.21</v>
      </c>
      <c r="E28" s="66">
        <v>0</v>
      </c>
      <c r="F28" s="66">
        <v>139.21</v>
      </c>
      <c r="G28" s="66">
        <v>0</v>
      </c>
      <c r="H28" s="67"/>
      <c r="I28" s="66">
        <v>0</v>
      </c>
      <c r="J28" s="61"/>
      <c r="K28" s="61" t="s">
        <v>348</v>
      </c>
      <c r="L28" s="65" t="s">
        <v>389</v>
      </c>
      <c r="M28" s="66">
        <v>156.6</v>
      </c>
      <c r="N28" s="66">
        <v>86.52</v>
      </c>
      <c r="O28" s="66">
        <v>70.08</v>
      </c>
      <c r="P28" s="66">
        <v>0</v>
      </c>
      <c r="Q28" s="67"/>
      <c r="R28" s="66">
        <v>0</v>
      </c>
    </row>
    <row r="29" spans="1:18">
      <c r="A29" s="61"/>
      <c r="B29" s="61" t="s">
        <v>348</v>
      </c>
      <c r="C29" s="65" t="s">
        <v>390</v>
      </c>
      <c r="D29" s="66">
        <v>0</v>
      </c>
      <c r="E29" s="66">
        <v>0</v>
      </c>
      <c r="F29" s="66">
        <v>0</v>
      </c>
      <c r="G29" s="67"/>
      <c r="H29" s="67"/>
      <c r="I29" s="67"/>
      <c r="J29" s="61"/>
      <c r="K29" s="61" t="s">
        <v>351</v>
      </c>
      <c r="L29" s="65" t="s">
        <v>391</v>
      </c>
      <c r="M29" s="66">
        <v>0</v>
      </c>
      <c r="N29" s="66">
        <v>0</v>
      </c>
      <c r="O29" s="66">
        <v>0</v>
      </c>
      <c r="P29" s="67"/>
      <c r="Q29" s="67"/>
      <c r="R29" s="67"/>
    </row>
    <row r="30" spans="1:18">
      <c r="A30" s="61"/>
      <c r="B30" s="61" t="s">
        <v>342</v>
      </c>
      <c r="C30" s="65" t="s">
        <v>392</v>
      </c>
      <c r="D30" s="66">
        <v>10</v>
      </c>
      <c r="E30" s="66">
        <v>0</v>
      </c>
      <c r="F30" s="66">
        <v>10</v>
      </c>
      <c r="G30" s="66">
        <v>0</v>
      </c>
      <c r="H30" s="67"/>
      <c r="I30" s="66">
        <v>0</v>
      </c>
      <c r="J30" s="61"/>
      <c r="K30" s="61" t="s">
        <v>354</v>
      </c>
      <c r="L30" s="65" t="s">
        <v>393</v>
      </c>
      <c r="M30" s="66">
        <v>115.38</v>
      </c>
      <c r="N30" s="66">
        <v>101.84</v>
      </c>
      <c r="O30" s="66">
        <v>13.54</v>
      </c>
      <c r="P30" s="66">
        <v>0</v>
      </c>
      <c r="Q30" s="67"/>
      <c r="R30" s="66">
        <v>0</v>
      </c>
    </row>
    <row r="31" spans="1:18">
      <c r="A31" s="60" t="s">
        <v>394</v>
      </c>
      <c r="B31" s="60" t="s">
        <v>330</v>
      </c>
      <c r="C31" s="62" t="s">
        <v>395</v>
      </c>
      <c r="D31" s="63">
        <v>103.6</v>
      </c>
      <c r="E31" s="63">
        <v>0</v>
      </c>
      <c r="F31" s="63">
        <v>103.6</v>
      </c>
      <c r="G31" s="63">
        <v>0</v>
      </c>
      <c r="H31" s="64"/>
      <c r="I31" s="63">
        <v>0</v>
      </c>
      <c r="J31" s="61"/>
      <c r="K31" s="61" t="s">
        <v>361</v>
      </c>
      <c r="L31" s="65" t="s">
        <v>396</v>
      </c>
      <c r="M31" s="66">
        <v>2039.67</v>
      </c>
      <c r="N31" s="66">
        <v>462.57</v>
      </c>
      <c r="O31" s="66">
        <v>1577.1</v>
      </c>
      <c r="P31" s="66">
        <v>0</v>
      </c>
      <c r="Q31" s="67"/>
      <c r="R31" s="66">
        <v>0</v>
      </c>
    </row>
    <row r="32" spans="1:18">
      <c r="A32" s="61"/>
      <c r="B32" s="61" t="s">
        <v>333</v>
      </c>
      <c r="C32" s="65" t="s">
        <v>380</v>
      </c>
      <c r="D32" s="66">
        <v>0</v>
      </c>
      <c r="E32" s="66">
        <v>0</v>
      </c>
      <c r="F32" s="66">
        <v>0</v>
      </c>
      <c r="G32" s="67"/>
      <c r="H32" s="67"/>
      <c r="I32" s="67"/>
      <c r="J32" s="61"/>
      <c r="K32" s="61" t="s">
        <v>365</v>
      </c>
      <c r="L32" s="65" t="s">
        <v>369</v>
      </c>
      <c r="M32" s="66">
        <v>10</v>
      </c>
      <c r="N32" s="66">
        <v>0</v>
      </c>
      <c r="O32" s="66">
        <v>10</v>
      </c>
      <c r="P32" s="66">
        <v>0</v>
      </c>
      <c r="Q32" s="67"/>
      <c r="R32" s="66">
        <v>0</v>
      </c>
    </row>
    <row r="33" spans="1:18">
      <c r="A33" s="61"/>
      <c r="B33" s="61" t="s">
        <v>336</v>
      </c>
      <c r="C33" s="65" t="s">
        <v>382</v>
      </c>
      <c r="D33" s="66">
        <v>26.8</v>
      </c>
      <c r="E33" s="66">
        <v>0</v>
      </c>
      <c r="F33" s="66">
        <v>26.8</v>
      </c>
      <c r="G33" s="66">
        <v>0</v>
      </c>
      <c r="H33" s="67"/>
      <c r="I33" s="66">
        <v>0</v>
      </c>
      <c r="J33" s="61"/>
      <c r="K33" s="61" t="s">
        <v>368</v>
      </c>
      <c r="L33" s="65" t="s">
        <v>373</v>
      </c>
      <c r="M33" s="66">
        <v>1419.92</v>
      </c>
      <c r="N33" s="66">
        <v>34.16</v>
      </c>
      <c r="O33" s="66">
        <v>1385.76</v>
      </c>
      <c r="P33" s="66">
        <v>0</v>
      </c>
      <c r="Q33" s="67"/>
      <c r="R33" s="66">
        <v>0</v>
      </c>
    </row>
    <row r="34" spans="1:18">
      <c r="A34" s="61"/>
      <c r="B34" s="61" t="s">
        <v>339</v>
      </c>
      <c r="C34" s="65" t="s">
        <v>384</v>
      </c>
      <c r="D34" s="66">
        <v>0</v>
      </c>
      <c r="E34" s="66">
        <v>0</v>
      </c>
      <c r="F34" s="66">
        <v>0</v>
      </c>
      <c r="G34" s="67"/>
      <c r="H34" s="67"/>
      <c r="I34" s="67"/>
      <c r="J34" s="61"/>
      <c r="K34" s="61" t="s">
        <v>370</v>
      </c>
      <c r="L34" s="65" t="s">
        <v>397</v>
      </c>
      <c r="M34" s="66">
        <v>83.3</v>
      </c>
      <c r="N34" s="66">
        <v>6.96</v>
      </c>
      <c r="O34" s="66">
        <v>76.34</v>
      </c>
      <c r="P34" s="66">
        <v>0</v>
      </c>
      <c r="Q34" s="67"/>
      <c r="R34" s="66">
        <v>0</v>
      </c>
    </row>
    <row r="35" spans="1:18">
      <c r="A35" s="61"/>
      <c r="B35" s="61" t="s">
        <v>359</v>
      </c>
      <c r="C35" s="65" t="s">
        <v>388</v>
      </c>
      <c r="D35" s="66">
        <v>76.8</v>
      </c>
      <c r="E35" s="66">
        <v>0</v>
      </c>
      <c r="F35" s="66">
        <v>76.8</v>
      </c>
      <c r="G35" s="66">
        <v>0</v>
      </c>
      <c r="H35" s="67"/>
      <c r="I35" s="66">
        <v>0</v>
      </c>
      <c r="J35" s="61"/>
      <c r="K35" s="61" t="s">
        <v>398</v>
      </c>
      <c r="L35" s="65" t="s">
        <v>353</v>
      </c>
      <c r="M35" s="66">
        <v>105.34</v>
      </c>
      <c r="N35" s="66">
        <v>15.01</v>
      </c>
      <c r="O35" s="66">
        <v>90.33</v>
      </c>
      <c r="P35" s="66">
        <v>0</v>
      </c>
      <c r="Q35" s="67"/>
      <c r="R35" s="66">
        <v>0</v>
      </c>
    </row>
    <row r="36" spans="1:18">
      <c r="A36" s="61"/>
      <c r="B36" s="61" t="s">
        <v>363</v>
      </c>
      <c r="C36" s="65" t="s">
        <v>390</v>
      </c>
      <c r="D36" s="66">
        <v>0</v>
      </c>
      <c r="E36" s="66">
        <v>0</v>
      </c>
      <c r="F36" s="66">
        <v>0</v>
      </c>
      <c r="G36" s="67"/>
      <c r="H36" s="67"/>
      <c r="I36" s="67"/>
      <c r="J36" s="61"/>
      <c r="K36" s="61" t="s">
        <v>399</v>
      </c>
      <c r="L36" s="65" t="s">
        <v>356</v>
      </c>
      <c r="M36" s="66">
        <v>409.36</v>
      </c>
      <c r="N36" s="66">
        <v>45.54</v>
      </c>
      <c r="O36" s="66">
        <v>363.82</v>
      </c>
      <c r="P36" s="66">
        <v>0</v>
      </c>
      <c r="Q36" s="67"/>
      <c r="R36" s="66">
        <v>0</v>
      </c>
    </row>
    <row r="37" spans="1:18">
      <c r="A37" s="61"/>
      <c r="B37" s="61" t="s">
        <v>342</v>
      </c>
      <c r="C37" s="65" t="s">
        <v>392</v>
      </c>
      <c r="D37" s="66">
        <v>0</v>
      </c>
      <c r="E37" s="66">
        <v>0</v>
      </c>
      <c r="F37" s="66">
        <v>0</v>
      </c>
      <c r="G37" s="67"/>
      <c r="H37" s="67"/>
      <c r="I37" s="67"/>
      <c r="J37" s="61"/>
      <c r="K37" s="61" t="s">
        <v>400</v>
      </c>
      <c r="L37" s="65" t="s">
        <v>367</v>
      </c>
      <c r="M37" s="66">
        <v>48.2</v>
      </c>
      <c r="N37" s="66">
        <v>29.2</v>
      </c>
      <c r="O37" s="66">
        <v>19</v>
      </c>
      <c r="P37" s="66">
        <v>0</v>
      </c>
      <c r="Q37" s="67"/>
      <c r="R37" s="66">
        <v>0</v>
      </c>
    </row>
    <row r="38" spans="1:18">
      <c r="A38" s="60" t="s">
        <v>401</v>
      </c>
      <c r="B38" s="60" t="s">
        <v>330</v>
      </c>
      <c r="C38" s="62" t="s">
        <v>402</v>
      </c>
      <c r="D38" s="63">
        <v>26387.9</v>
      </c>
      <c r="E38" s="63">
        <v>24793.3</v>
      </c>
      <c r="F38" s="63">
        <v>1594.6</v>
      </c>
      <c r="G38" s="63">
        <v>0</v>
      </c>
      <c r="H38" s="64"/>
      <c r="I38" s="63">
        <v>0</v>
      </c>
      <c r="J38" s="61"/>
      <c r="K38" s="61" t="s">
        <v>403</v>
      </c>
      <c r="L38" s="65" t="s">
        <v>404</v>
      </c>
      <c r="M38" s="66">
        <v>269.54</v>
      </c>
      <c r="N38" s="66">
        <v>0</v>
      </c>
      <c r="O38" s="66">
        <v>269.54</v>
      </c>
      <c r="P38" s="66">
        <v>0</v>
      </c>
      <c r="Q38" s="67"/>
      <c r="R38" s="66">
        <v>0</v>
      </c>
    </row>
    <row r="39" spans="1:18">
      <c r="A39" s="61"/>
      <c r="B39" s="61" t="s">
        <v>333</v>
      </c>
      <c r="C39" s="65" t="s">
        <v>98</v>
      </c>
      <c r="D39" s="66">
        <v>23312.34</v>
      </c>
      <c r="E39" s="66">
        <v>23047.11</v>
      </c>
      <c r="F39" s="66">
        <v>265.23</v>
      </c>
      <c r="G39" s="66">
        <v>0</v>
      </c>
      <c r="H39" s="67"/>
      <c r="I39" s="66">
        <v>0</v>
      </c>
      <c r="J39" s="61"/>
      <c r="K39" s="61" t="s">
        <v>405</v>
      </c>
      <c r="L39" s="65" t="s">
        <v>406</v>
      </c>
      <c r="M39" s="66">
        <v>0</v>
      </c>
      <c r="N39" s="66">
        <v>0</v>
      </c>
      <c r="O39" s="66">
        <v>0</v>
      </c>
      <c r="P39" s="67"/>
      <c r="Q39" s="67"/>
      <c r="R39" s="67"/>
    </row>
    <row r="40" spans="1:18">
      <c r="A40" s="61"/>
      <c r="B40" s="61" t="s">
        <v>336</v>
      </c>
      <c r="C40" s="65" t="s">
        <v>99</v>
      </c>
      <c r="D40" s="66">
        <v>3075.56</v>
      </c>
      <c r="E40" s="66">
        <v>1746.19</v>
      </c>
      <c r="F40" s="66">
        <v>1329.37</v>
      </c>
      <c r="G40" s="66">
        <v>0</v>
      </c>
      <c r="H40" s="67"/>
      <c r="I40" s="66">
        <v>0</v>
      </c>
      <c r="J40" s="61"/>
      <c r="K40" s="61" t="s">
        <v>407</v>
      </c>
      <c r="L40" s="65" t="s">
        <v>408</v>
      </c>
      <c r="M40" s="66">
        <v>0</v>
      </c>
      <c r="N40" s="66">
        <v>0</v>
      </c>
      <c r="O40" s="66">
        <v>0</v>
      </c>
      <c r="P40" s="67"/>
      <c r="Q40" s="67"/>
      <c r="R40" s="67"/>
    </row>
    <row r="41" spans="1:18">
      <c r="A41" s="61"/>
      <c r="B41" s="61" t="s">
        <v>342</v>
      </c>
      <c r="C41" s="65" t="s">
        <v>409</v>
      </c>
      <c r="D41" s="66">
        <v>0</v>
      </c>
      <c r="E41" s="66">
        <v>0</v>
      </c>
      <c r="F41" s="66">
        <v>0</v>
      </c>
      <c r="G41" s="67"/>
      <c r="H41" s="67"/>
      <c r="I41" s="67"/>
      <c r="J41" s="61"/>
      <c r="K41" s="61" t="s">
        <v>410</v>
      </c>
      <c r="L41" s="65" t="s">
        <v>411</v>
      </c>
      <c r="M41" s="66">
        <v>2170.3</v>
      </c>
      <c r="N41" s="66">
        <v>17.14</v>
      </c>
      <c r="O41" s="66">
        <v>2153.16</v>
      </c>
      <c r="P41" s="66">
        <v>0</v>
      </c>
      <c r="Q41" s="67"/>
      <c r="R41" s="66">
        <v>0</v>
      </c>
    </row>
    <row r="42" spans="1:18">
      <c r="A42" s="60" t="s">
        <v>412</v>
      </c>
      <c r="B42" s="60" t="s">
        <v>330</v>
      </c>
      <c r="C42" s="62" t="s">
        <v>413</v>
      </c>
      <c r="D42" s="63">
        <v>155.4</v>
      </c>
      <c r="E42" s="63">
        <v>0</v>
      </c>
      <c r="F42" s="63">
        <v>155.4</v>
      </c>
      <c r="G42" s="63">
        <v>0</v>
      </c>
      <c r="H42" s="64"/>
      <c r="I42" s="63">
        <v>0</v>
      </c>
      <c r="J42" s="61"/>
      <c r="K42" s="61" t="s">
        <v>414</v>
      </c>
      <c r="L42" s="65" t="s">
        <v>364</v>
      </c>
      <c r="M42" s="66">
        <v>1841.12</v>
      </c>
      <c r="N42" s="66">
        <v>4.5</v>
      </c>
      <c r="O42" s="66">
        <v>1836.62</v>
      </c>
      <c r="P42" s="66">
        <v>0</v>
      </c>
      <c r="Q42" s="67"/>
      <c r="R42" s="66">
        <v>0</v>
      </c>
    </row>
    <row r="43" spans="1:18">
      <c r="A43" s="61"/>
      <c r="B43" s="61" t="s">
        <v>333</v>
      </c>
      <c r="C43" s="65" t="s">
        <v>415</v>
      </c>
      <c r="D43" s="66">
        <v>155.4</v>
      </c>
      <c r="E43" s="66">
        <v>0</v>
      </c>
      <c r="F43" s="66">
        <v>155.4</v>
      </c>
      <c r="G43" s="66">
        <v>0</v>
      </c>
      <c r="H43" s="67"/>
      <c r="I43" s="66">
        <v>0</v>
      </c>
      <c r="J43" s="61"/>
      <c r="K43" s="61" t="s">
        <v>416</v>
      </c>
      <c r="L43" s="65" t="s">
        <v>417</v>
      </c>
      <c r="M43" s="66">
        <v>333.53</v>
      </c>
      <c r="N43" s="66">
        <v>328.76</v>
      </c>
      <c r="O43" s="66">
        <v>4.77</v>
      </c>
      <c r="P43" s="66">
        <v>0</v>
      </c>
      <c r="Q43" s="67"/>
      <c r="R43" s="66">
        <v>0</v>
      </c>
    </row>
    <row r="44" spans="1:18">
      <c r="A44" s="61"/>
      <c r="B44" s="61" t="s">
        <v>336</v>
      </c>
      <c r="C44" s="65" t="s">
        <v>418</v>
      </c>
      <c r="D44" s="66">
        <v>0</v>
      </c>
      <c r="E44" s="66">
        <v>0</v>
      </c>
      <c r="F44" s="66">
        <v>0</v>
      </c>
      <c r="G44" s="67"/>
      <c r="H44" s="67"/>
      <c r="I44" s="67"/>
      <c r="J44" s="61"/>
      <c r="K44" s="61" t="s">
        <v>419</v>
      </c>
      <c r="L44" s="65" t="s">
        <v>420</v>
      </c>
      <c r="M44" s="66">
        <v>328.76</v>
      </c>
      <c r="N44" s="66">
        <v>328.76</v>
      </c>
      <c r="O44" s="66">
        <v>0</v>
      </c>
      <c r="P44" s="66">
        <v>0</v>
      </c>
      <c r="Q44" s="67"/>
      <c r="R44" s="66">
        <v>0</v>
      </c>
    </row>
    <row r="45" spans="1:18">
      <c r="A45" s="60" t="s">
        <v>421</v>
      </c>
      <c r="B45" s="60" t="s">
        <v>330</v>
      </c>
      <c r="C45" s="62" t="s">
        <v>422</v>
      </c>
      <c r="D45" s="63">
        <v>0</v>
      </c>
      <c r="E45" s="63">
        <v>0</v>
      </c>
      <c r="F45" s="63">
        <v>0</v>
      </c>
      <c r="G45" s="64"/>
      <c r="H45" s="64"/>
      <c r="I45" s="64"/>
      <c r="J45" s="61"/>
      <c r="K45" s="61" t="s">
        <v>423</v>
      </c>
      <c r="L45" s="65" t="s">
        <v>372</v>
      </c>
      <c r="M45" s="66">
        <v>303.13</v>
      </c>
      <c r="N45" s="66">
        <v>226.84</v>
      </c>
      <c r="O45" s="66">
        <v>76.29</v>
      </c>
      <c r="P45" s="66">
        <v>0</v>
      </c>
      <c r="Q45" s="67"/>
      <c r="R45" s="66">
        <v>0</v>
      </c>
    </row>
    <row r="46" spans="1:18">
      <c r="A46" s="61"/>
      <c r="B46" s="61" t="s">
        <v>333</v>
      </c>
      <c r="C46" s="65" t="s">
        <v>424</v>
      </c>
      <c r="D46" s="66">
        <v>0</v>
      </c>
      <c r="E46" s="66">
        <v>0</v>
      </c>
      <c r="F46" s="66">
        <v>0</v>
      </c>
      <c r="G46" s="67"/>
      <c r="H46" s="67"/>
      <c r="I46" s="67"/>
      <c r="J46" s="61"/>
      <c r="K46" s="61" t="s">
        <v>425</v>
      </c>
      <c r="L46" s="65" t="s">
        <v>426</v>
      </c>
      <c r="M46" s="66">
        <v>422.85</v>
      </c>
      <c r="N46" s="66">
        <v>240.3</v>
      </c>
      <c r="O46" s="66">
        <v>182.55</v>
      </c>
      <c r="P46" s="66">
        <v>0</v>
      </c>
      <c r="Q46" s="67"/>
      <c r="R46" s="66">
        <v>0</v>
      </c>
    </row>
    <row r="47" spans="1:18">
      <c r="A47" s="61"/>
      <c r="B47" s="61" t="s">
        <v>336</v>
      </c>
      <c r="C47" s="65" t="s">
        <v>427</v>
      </c>
      <c r="D47" s="66">
        <v>0</v>
      </c>
      <c r="E47" s="66">
        <v>0</v>
      </c>
      <c r="F47" s="66">
        <v>0</v>
      </c>
      <c r="G47" s="67"/>
      <c r="H47" s="67"/>
      <c r="I47" s="67"/>
      <c r="J47" s="61"/>
      <c r="K47" s="61" t="s">
        <v>428</v>
      </c>
      <c r="L47" s="65" t="s">
        <v>429</v>
      </c>
      <c r="M47" s="66">
        <v>0</v>
      </c>
      <c r="N47" s="66">
        <v>0</v>
      </c>
      <c r="O47" s="66">
        <v>0</v>
      </c>
      <c r="P47" s="66">
        <v>0</v>
      </c>
      <c r="Q47" s="67"/>
      <c r="R47" s="66">
        <v>0</v>
      </c>
    </row>
    <row r="48" spans="1:18">
      <c r="A48" s="61"/>
      <c r="B48" s="61" t="s">
        <v>342</v>
      </c>
      <c r="C48" s="65" t="s">
        <v>430</v>
      </c>
      <c r="D48" s="66">
        <v>0</v>
      </c>
      <c r="E48" s="66">
        <v>0</v>
      </c>
      <c r="F48" s="66">
        <v>0</v>
      </c>
      <c r="G48" s="67"/>
      <c r="H48" s="67"/>
      <c r="I48" s="67"/>
      <c r="J48" s="61"/>
      <c r="K48" s="61" t="s">
        <v>342</v>
      </c>
      <c r="L48" s="65" t="s">
        <v>375</v>
      </c>
      <c r="M48" s="66">
        <v>676.65</v>
      </c>
      <c r="N48" s="66">
        <v>601.04</v>
      </c>
      <c r="O48" s="66">
        <v>75.61</v>
      </c>
      <c r="P48" s="66">
        <v>0</v>
      </c>
      <c r="Q48" s="67"/>
      <c r="R48" s="66">
        <v>0</v>
      </c>
    </row>
    <row r="49" spans="1:18">
      <c r="A49" s="60" t="s">
        <v>431</v>
      </c>
      <c r="B49" s="61" t="s">
        <v>330</v>
      </c>
      <c r="C49" s="62" t="s">
        <v>432</v>
      </c>
      <c r="D49" s="63">
        <v>0</v>
      </c>
      <c r="E49" s="63">
        <v>0</v>
      </c>
      <c r="F49" s="63">
        <v>0</v>
      </c>
      <c r="G49" s="64"/>
      <c r="H49" s="64"/>
      <c r="I49" s="64"/>
      <c r="J49" s="60" t="s">
        <v>433</v>
      </c>
      <c r="K49" s="60" t="s">
        <v>330</v>
      </c>
      <c r="L49" s="62" t="s">
        <v>100</v>
      </c>
      <c r="M49" s="63">
        <v>30.14</v>
      </c>
      <c r="N49" s="63">
        <v>30.14</v>
      </c>
      <c r="O49" s="63">
        <v>0</v>
      </c>
      <c r="P49" s="63">
        <v>0</v>
      </c>
      <c r="Q49" s="64"/>
      <c r="R49" s="63">
        <v>0</v>
      </c>
    </row>
    <row r="50" spans="1:18">
      <c r="A50" s="61"/>
      <c r="B50" s="61" t="s">
        <v>333</v>
      </c>
      <c r="C50" s="65" t="s">
        <v>434</v>
      </c>
      <c r="D50" s="66">
        <v>0</v>
      </c>
      <c r="E50" s="66">
        <v>0</v>
      </c>
      <c r="F50" s="66">
        <v>0</v>
      </c>
      <c r="G50" s="67"/>
      <c r="H50" s="67"/>
      <c r="I50" s="67"/>
      <c r="J50" s="61"/>
      <c r="K50" s="61" t="s">
        <v>333</v>
      </c>
      <c r="L50" s="65" t="s">
        <v>435</v>
      </c>
      <c r="M50" s="66">
        <v>0</v>
      </c>
      <c r="N50" s="66">
        <v>0</v>
      </c>
      <c r="O50" s="66">
        <v>0</v>
      </c>
      <c r="P50" s="67"/>
      <c r="Q50" s="67"/>
      <c r="R50" s="67"/>
    </row>
    <row r="51" spans="1:18">
      <c r="A51" s="61"/>
      <c r="B51" s="61" t="s">
        <v>336</v>
      </c>
      <c r="C51" s="65" t="s">
        <v>436</v>
      </c>
      <c r="D51" s="66">
        <v>0</v>
      </c>
      <c r="E51" s="66">
        <v>0</v>
      </c>
      <c r="F51" s="66">
        <v>0</v>
      </c>
      <c r="G51" s="67"/>
      <c r="H51" s="67"/>
      <c r="I51" s="67"/>
      <c r="J51" s="61"/>
      <c r="K51" s="61" t="s">
        <v>336</v>
      </c>
      <c r="L51" s="65" t="s">
        <v>437</v>
      </c>
      <c r="M51" s="66">
        <v>0</v>
      </c>
      <c r="N51" s="66">
        <v>0</v>
      </c>
      <c r="O51" s="66">
        <v>0</v>
      </c>
      <c r="P51" s="67"/>
      <c r="Q51" s="67"/>
      <c r="R51" s="67"/>
    </row>
    <row r="52" spans="1:18">
      <c r="A52" s="60" t="s">
        <v>438</v>
      </c>
      <c r="B52" s="60" t="s">
        <v>330</v>
      </c>
      <c r="C52" s="62" t="s">
        <v>100</v>
      </c>
      <c r="D52" s="63">
        <v>30.14</v>
      </c>
      <c r="E52" s="63">
        <v>30.14</v>
      </c>
      <c r="F52" s="63">
        <v>0</v>
      </c>
      <c r="G52" s="63">
        <v>0</v>
      </c>
      <c r="H52" s="64"/>
      <c r="I52" s="63">
        <v>0</v>
      </c>
      <c r="J52" s="61"/>
      <c r="K52" s="61" t="s">
        <v>339</v>
      </c>
      <c r="L52" s="65" t="s">
        <v>439</v>
      </c>
      <c r="M52" s="66">
        <v>0</v>
      </c>
      <c r="N52" s="66">
        <v>0</v>
      </c>
      <c r="O52" s="66">
        <v>0</v>
      </c>
      <c r="P52" s="67"/>
      <c r="Q52" s="67"/>
      <c r="R52" s="67"/>
    </row>
    <row r="53" spans="1:18">
      <c r="A53" s="61"/>
      <c r="B53" s="61" t="s">
        <v>333</v>
      </c>
      <c r="C53" s="65" t="s">
        <v>440</v>
      </c>
      <c r="D53" s="66">
        <v>30.14</v>
      </c>
      <c r="E53" s="66">
        <v>30.14</v>
      </c>
      <c r="F53" s="66">
        <v>0</v>
      </c>
      <c r="G53" s="66">
        <v>0</v>
      </c>
      <c r="H53" s="67"/>
      <c r="I53" s="66">
        <v>0</v>
      </c>
      <c r="J53" s="61"/>
      <c r="K53" s="61" t="s">
        <v>359</v>
      </c>
      <c r="L53" s="65" t="s">
        <v>441</v>
      </c>
      <c r="M53" s="66">
        <v>0</v>
      </c>
      <c r="N53" s="66">
        <v>0</v>
      </c>
      <c r="O53" s="66">
        <v>0</v>
      </c>
      <c r="P53" s="67"/>
      <c r="Q53" s="67"/>
      <c r="R53" s="67"/>
    </row>
    <row r="54" spans="1:18">
      <c r="A54" s="61"/>
      <c r="B54" s="61" t="s">
        <v>336</v>
      </c>
      <c r="C54" s="65" t="s">
        <v>442</v>
      </c>
      <c r="D54" s="66">
        <v>0</v>
      </c>
      <c r="E54" s="66">
        <v>0</v>
      </c>
      <c r="F54" s="66">
        <v>0</v>
      </c>
      <c r="G54" s="66">
        <v>0</v>
      </c>
      <c r="H54" s="67"/>
      <c r="I54" s="66">
        <v>0</v>
      </c>
      <c r="J54" s="61"/>
      <c r="K54" s="61" t="s">
        <v>363</v>
      </c>
      <c r="L54" s="65" t="s">
        <v>443</v>
      </c>
      <c r="M54" s="66">
        <v>0</v>
      </c>
      <c r="N54" s="66">
        <v>0</v>
      </c>
      <c r="O54" s="66">
        <v>0</v>
      </c>
      <c r="P54" s="66">
        <v>0</v>
      </c>
      <c r="Q54" s="67"/>
      <c r="R54" s="66">
        <v>0</v>
      </c>
    </row>
    <row r="55" spans="1:18">
      <c r="A55" s="61"/>
      <c r="B55" s="61" t="s">
        <v>339</v>
      </c>
      <c r="C55" s="65" t="s">
        <v>444</v>
      </c>
      <c r="D55" s="66">
        <v>0</v>
      </c>
      <c r="E55" s="66">
        <v>0</v>
      </c>
      <c r="F55" s="66">
        <v>0</v>
      </c>
      <c r="G55" s="67"/>
      <c r="H55" s="67"/>
      <c r="I55" s="67"/>
      <c r="J55" s="61"/>
      <c r="K55" s="61" t="s">
        <v>344</v>
      </c>
      <c r="L55" s="65" t="s">
        <v>445</v>
      </c>
      <c r="M55" s="66">
        <v>0</v>
      </c>
      <c r="N55" s="66">
        <v>0</v>
      </c>
      <c r="O55" s="66">
        <v>0</v>
      </c>
      <c r="P55" s="66">
        <v>0</v>
      </c>
      <c r="Q55" s="67"/>
      <c r="R55" s="66">
        <v>0</v>
      </c>
    </row>
    <row r="56" spans="1:18">
      <c r="A56" s="61"/>
      <c r="B56" s="61" t="s">
        <v>363</v>
      </c>
      <c r="C56" s="65" t="s">
        <v>446</v>
      </c>
      <c r="D56" s="66">
        <v>0</v>
      </c>
      <c r="E56" s="66">
        <v>0</v>
      </c>
      <c r="F56" s="66">
        <v>0</v>
      </c>
      <c r="G56" s="67"/>
      <c r="H56" s="67"/>
      <c r="I56" s="67"/>
      <c r="J56" s="61"/>
      <c r="K56" s="61" t="s">
        <v>348</v>
      </c>
      <c r="L56" s="65" t="s">
        <v>447</v>
      </c>
      <c r="M56" s="66">
        <v>30.14</v>
      </c>
      <c r="N56" s="66">
        <v>30.14</v>
      </c>
      <c r="O56" s="66">
        <v>0</v>
      </c>
      <c r="P56" s="67"/>
      <c r="Q56" s="67"/>
      <c r="R56" s="67"/>
    </row>
    <row r="57" spans="1:18">
      <c r="A57" s="61"/>
      <c r="B57" s="61" t="s">
        <v>342</v>
      </c>
      <c r="C57" s="65" t="s">
        <v>448</v>
      </c>
      <c r="D57" s="66">
        <v>0</v>
      </c>
      <c r="E57" s="66">
        <v>0</v>
      </c>
      <c r="F57" s="66">
        <v>0</v>
      </c>
      <c r="G57" s="66">
        <v>0</v>
      </c>
      <c r="H57" s="67"/>
      <c r="I57" s="66">
        <v>0</v>
      </c>
      <c r="J57" s="61"/>
      <c r="K57" s="61" t="s">
        <v>351</v>
      </c>
      <c r="L57" s="65" t="s">
        <v>442</v>
      </c>
      <c r="M57" s="66">
        <v>0</v>
      </c>
      <c r="N57" s="66">
        <v>0</v>
      </c>
      <c r="O57" s="66">
        <v>0</v>
      </c>
      <c r="P57" s="66">
        <v>0</v>
      </c>
      <c r="Q57" s="67"/>
      <c r="R57" s="66">
        <v>0</v>
      </c>
    </row>
    <row r="58" spans="1:18">
      <c r="A58" s="60" t="s">
        <v>449</v>
      </c>
      <c r="B58" s="60" t="s">
        <v>330</v>
      </c>
      <c r="C58" s="62" t="s">
        <v>450</v>
      </c>
      <c r="D58" s="63">
        <v>0</v>
      </c>
      <c r="E58" s="63">
        <v>0</v>
      </c>
      <c r="F58" s="63">
        <v>0</v>
      </c>
      <c r="G58" s="64"/>
      <c r="H58" s="64"/>
      <c r="I58" s="64"/>
      <c r="J58" s="61"/>
      <c r="K58" s="61" t="s">
        <v>354</v>
      </c>
      <c r="L58" s="65" t="s">
        <v>451</v>
      </c>
      <c r="M58" s="66">
        <v>0</v>
      </c>
      <c r="N58" s="66">
        <v>0</v>
      </c>
      <c r="O58" s="66">
        <v>0</v>
      </c>
      <c r="P58" s="66">
        <v>0</v>
      </c>
      <c r="Q58" s="67"/>
      <c r="R58" s="66">
        <v>0</v>
      </c>
    </row>
    <row r="59" spans="1:18">
      <c r="A59" s="61"/>
      <c r="B59" s="61" t="s">
        <v>336</v>
      </c>
      <c r="C59" s="65" t="s">
        <v>452</v>
      </c>
      <c r="D59" s="66">
        <v>0</v>
      </c>
      <c r="E59" s="66">
        <v>0</v>
      </c>
      <c r="F59" s="66">
        <v>0</v>
      </c>
      <c r="G59" s="67"/>
      <c r="H59" s="67"/>
      <c r="I59" s="67"/>
      <c r="J59" s="61"/>
      <c r="K59" s="61" t="s">
        <v>357</v>
      </c>
      <c r="L59" s="65" t="s">
        <v>444</v>
      </c>
      <c r="M59" s="66">
        <v>0</v>
      </c>
      <c r="N59" s="66">
        <v>0</v>
      </c>
      <c r="O59" s="66">
        <v>0</v>
      </c>
      <c r="P59" s="67"/>
      <c r="Q59" s="67"/>
      <c r="R59" s="67"/>
    </row>
    <row r="60" spans="1:18">
      <c r="A60" s="61"/>
      <c r="B60" s="61" t="s">
        <v>339</v>
      </c>
      <c r="C60" s="65" t="s">
        <v>453</v>
      </c>
      <c r="D60" s="66">
        <v>0</v>
      </c>
      <c r="E60" s="66">
        <v>0</v>
      </c>
      <c r="F60" s="66">
        <v>0</v>
      </c>
      <c r="G60" s="67"/>
      <c r="H60" s="67"/>
      <c r="I60" s="67"/>
      <c r="J60" s="61"/>
      <c r="K60" s="61" t="s">
        <v>342</v>
      </c>
      <c r="L60" s="65" t="s">
        <v>454</v>
      </c>
      <c r="M60" s="66">
        <v>0</v>
      </c>
      <c r="N60" s="66">
        <v>0</v>
      </c>
      <c r="O60" s="66">
        <v>0</v>
      </c>
      <c r="P60" s="66">
        <v>0</v>
      </c>
      <c r="Q60" s="67"/>
      <c r="R60" s="66">
        <v>0</v>
      </c>
    </row>
    <row r="61" spans="1:18">
      <c r="A61" s="60" t="s">
        <v>455</v>
      </c>
      <c r="B61" s="60" t="s">
        <v>330</v>
      </c>
      <c r="C61" s="62" t="s">
        <v>456</v>
      </c>
      <c r="D61" s="63">
        <v>0</v>
      </c>
      <c r="E61" s="63">
        <v>0</v>
      </c>
      <c r="F61" s="63">
        <v>0</v>
      </c>
      <c r="G61" s="64"/>
      <c r="H61" s="64"/>
      <c r="I61" s="64"/>
      <c r="J61" s="60" t="s">
        <v>457</v>
      </c>
      <c r="K61" s="60" t="s">
        <v>330</v>
      </c>
      <c r="L61" s="62" t="s">
        <v>456</v>
      </c>
      <c r="M61" s="63">
        <v>0</v>
      </c>
      <c r="N61" s="63">
        <v>0</v>
      </c>
      <c r="O61" s="63">
        <v>0</v>
      </c>
      <c r="P61" s="64"/>
      <c r="Q61" s="64"/>
      <c r="R61" s="64"/>
    </row>
    <row r="62" spans="1:18">
      <c r="A62" s="61"/>
      <c r="B62" s="61" t="s">
        <v>333</v>
      </c>
      <c r="C62" s="65" t="s">
        <v>458</v>
      </c>
      <c r="D62" s="66">
        <v>0</v>
      </c>
      <c r="E62" s="66">
        <v>0</v>
      </c>
      <c r="F62" s="66">
        <v>0</v>
      </c>
      <c r="G62" s="67"/>
      <c r="H62" s="67"/>
      <c r="I62" s="67"/>
      <c r="J62" s="61"/>
      <c r="K62" s="61" t="s">
        <v>333</v>
      </c>
      <c r="L62" s="65" t="s">
        <v>458</v>
      </c>
      <c r="M62" s="66">
        <v>0</v>
      </c>
      <c r="N62" s="66">
        <v>0</v>
      </c>
      <c r="O62" s="66">
        <v>0</v>
      </c>
      <c r="P62" s="67"/>
      <c r="Q62" s="67"/>
      <c r="R62" s="67"/>
    </row>
    <row r="63" spans="1:18">
      <c r="A63" s="61"/>
      <c r="B63" s="61" t="s">
        <v>336</v>
      </c>
      <c r="C63" s="65" t="s">
        <v>459</v>
      </c>
      <c r="D63" s="66">
        <v>0</v>
      </c>
      <c r="E63" s="66">
        <v>0</v>
      </c>
      <c r="F63" s="66">
        <v>0</v>
      </c>
      <c r="G63" s="67"/>
      <c r="H63" s="67"/>
      <c r="I63" s="67"/>
      <c r="J63" s="61"/>
      <c r="K63" s="61" t="s">
        <v>336</v>
      </c>
      <c r="L63" s="65" t="s">
        <v>459</v>
      </c>
      <c r="M63" s="66">
        <v>0</v>
      </c>
      <c r="N63" s="66">
        <v>0</v>
      </c>
      <c r="O63" s="66">
        <v>0</v>
      </c>
      <c r="P63" s="67"/>
      <c r="Q63" s="67"/>
      <c r="R63" s="67"/>
    </row>
    <row r="64" spans="1:18">
      <c r="A64" s="61"/>
      <c r="B64" s="61" t="s">
        <v>339</v>
      </c>
      <c r="C64" s="65" t="s">
        <v>460</v>
      </c>
      <c r="D64" s="66">
        <v>0</v>
      </c>
      <c r="E64" s="66">
        <v>0</v>
      </c>
      <c r="F64" s="66">
        <v>0</v>
      </c>
      <c r="G64" s="67"/>
      <c r="H64" s="67"/>
      <c r="I64" s="67"/>
      <c r="J64" s="61"/>
      <c r="K64" s="61" t="s">
        <v>339</v>
      </c>
      <c r="L64" s="65" t="s">
        <v>460</v>
      </c>
      <c r="M64" s="66">
        <v>0</v>
      </c>
      <c r="N64" s="66">
        <v>0</v>
      </c>
      <c r="O64" s="66">
        <v>0</v>
      </c>
      <c r="P64" s="67"/>
      <c r="Q64" s="67"/>
      <c r="R64" s="67"/>
    </row>
    <row r="65" ht="16" customHeight="1" spans="1:18">
      <c r="A65" s="61"/>
      <c r="B65" s="61" t="s">
        <v>359</v>
      </c>
      <c r="C65" s="65" t="s">
        <v>461</v>
      </c>
      <c r="D65" s="66">
        <v>0</v>
      </c>
      <c r="E65" s="66">
        <v>0</v>
      </c>
      <c r="F65" s="66">
        <v>0</v>
      </c>
      <c r="G65" s="67"/>
      <c r="H65" s="67"/>
      <c r="I65" s="67"/>
      <c r="J65" s="61"/>
      <c r="K65" s="61" t="s">
        <v>359</v>
      </c>
      <c r="L65" s="65" t="s">
        <v>461</v>
      </c>
      <c r="M65" s="66">
        <v>0</v>
      </c>
      <c r="N65" s="66">
        <v>0</v>
      </c>
      <c r="O65" s="66">
        <v>0</v>
      </c>
      <c r="P65" s="67"/>
      <c r="Q65" s="67"/>
      <c r="R65" s="67"/>
    </row>
    <row r="66" spans="1:18">
      <c r="A66" s="60" t="s">
        <v>462</v>
      </c>
      <c r="B66" s="60" t="s">
        <v>330</v>
      </c>
      <c r="C66" s="62" t="s">
        <v>463</v>
      </c>
      <c r="D66" s="63">
        <v>0</v>
      </c>
      <c r="E66" s="63">
        <v>0</v>
      </c>
      <c r="F66" s="63">
        <v>0</v>
      </c>
      <c r="G66" s="64"/>
      <c r="H66" s="64"/>
      <c r="I66" s="64"/>
      <c r="J66" s="60" t="s">
        <v>464</v>
      </c>
      <c r="K66" s="60" t="s">
        <v>330</v>
      </c>
      <c r="L66" s="62" t="s">
        <v>465</v>
      </c>
      <c r="M66" s="63">
        <v>103.6</v>
      </c>
      <c r="N66" s="63">
        <v>0</v>
      </c>
      <c r="O66" s="63">
        <v>103.6</v>
      </c>
      <c r="P66" s="63">
        <v>0</v>
      </c>
      <c r="Q66" s="64"/>
      <c r="R66" s="63">
        <v>0</v>
      </c>
    </row>
    <row r="67" spans="1:18">
      <c r="A67" s="61"/>
      <c r="B67" s="61" t="s">
        <v>333</v>
      </c>
      <c r="C67" s="65" t="s">
        <v>466</v>
      </c>
      <c r="D67" s="66">
        <v>0</v>
      </c>
      <c r="E67" s="66">
        <v>0</v>
      </c>
      <c r="F67" s="66">
        <v>0</v>
      </c>
      <c r="G67" s="67"/>
      <c r="H67" s="67"/>
      <c r="I67" s="67"/>
      <c r="J67" s="61"/>
      <c r="K67" s="61" t="s">
        <v>333</v>
      </c>
      <c r="L67" s="65" t="s">
        <v>467</v>
      </c>
      <c r="M67" s="66">
        <v>0</v>
      </c>
      <c r="N67" s="66">
        <v>0</v>
      </c>
      <c r="O67" s="66">
        <v>0</v>
      </c>
      <c r="P67" s="67"/>
      <c r="Q67" s="67"/>
      <c r="R67" s="67"/>
    </row>
    <row r="68" spans="1:18">
      <c r="A68" s="61"/>
      <c r="B68" s="61" t="s">
        <v>336</v>
      </c>
      <c r="C68" s="65" t="s">
        <v>468</v>
      </c>
      <c r="D68" s="66">
        <v>0</v>
      </c>
      <c r="E68" s="66">
        <v>0</v>
      </c>
      <c r="F68" s="66">
        <v>0</v>
      </c>
      <c r="G68" s="67"/>
      <c r="H68" s="67"/>
      <c r="I68" s="67"/>
      <c r="J68" s="61"/>
      <c r="K68" s="61" t="s">
        <v>336</v>
      </c>
      <c r="L68" s="65" t="s">
        <v>469</v>
      </c>
      <c r="M68" s="66">
        <v>0</v>
      </c>
      <c r="N68" s="66">
        <v>0</v>
      </c>
      <c r="O68" s="66">
        <v>0</v>
      </c>
      <c r="P68" s="67"/>
      <c r="Q68" s="67"/>
      <c r="R68" s="67"/>
    </row>
    <row r="69" spans="1:18">
      <c r="A69" s="60" t="s">
        <v>470</v>
      </c>
      <c r="B69" s="60" t="s">
        <v>330</v>
      </c>
      <c r="C69" s="62" t="s">
        <v>471</v>
      </c>
      <c r="D69" s="63">
        <v>0</v>
      </c>
      <c r="E69" s="63">
        <v>0</v>
      </c>
      <c r="F69" s="63">
        <v>0</v>
      </c>
      <c r="G69" s="64"/>
      <c r="H69" s="64"/>
      <c r="I69" s="64"/>
      <c r="J69" s="61"/>
      <c r="K69" s="61" t="s">
        <v>339</v>
      </c>
      <c r="L69" s="65" t="s">
        <v>472</v>
      </c>
      <c r="M69" s="66">
        <v>0</v>
      </c>
      <c r="N69" s="66">
        <v>0</v>
      </c>
      <c r="O69" s="66">
        <v>0</v>
      </c>
      <c r="P69" s="67"/>
      <c r="Q69" s="67"/>
      <c r="R69" s="67"/>
    </row>
    <row r="70" spans="1:18">
      <c r="A70" s="61"/>
      <c r="B70" s="61" t="s">
        <v>333</v>
      </c>
      <c r="C70" s="65" t="s">
        <v>473</v>
      </c>
      <c r="D70" s="66">
        <v>0</v>
      </c>
      <c r="E70" s="66">
        <v>0</v>
      </c>
      <c r="F70" s="66">
        <v>0</v>
      </c>
      <c r="G70" s="67"/>
      <c r="H70" s="67"/>
      <c r="I70" s="67"/>
      <c r="J70" s="61"/>
      <c r="K70" s="61" t="s">
        <v>363</v>
      </c>
      <c r="L70" s="65" t="s">
        <v>382</v>
      </c>
      <c r="M70" s="66">
        <v>26.8</v>
      </c>
      <c r="N70" s="66">
        <v>0</v>
      </c>
      <c r="O70" s="66">
        <v>26.8</v>
      </c>
      <c r="P70" s="66">
        <v>0</v>
      </c>
      <c r="Q70" s="67"/>
      <c r="R70" s="66">
        <v>0</v>
      </c>
    </row>
    <row r="71" spans="1:18">
      <c r="A71" s="61"/>
      <c r="B71" s="61" t="s">
        <v>336</v>
      </c>
      <c r="C71" s="65" t="s">
        <v>474</v>
      </c>
      <c r="D71" s="66">
        <v>0</v>
      </c>
      <c r="E71" s="66">
        <v>0</v>
      </c>
      <c r="F71" s="66">
        <v>0</v>
      </c>
      <c r="G71" s="67"/>
      <c r="H71" s="67"/>
      <c r="I71" s="67"/>
      <c r="J71" s="61"/>
      <c r="K71" s="61" t="s">
        <v>344</v>
      </c>
      <c r="L71" s="65" t="s">
        <v>390</v>
      </c>
      <c r="M71" s="66">
        <v>0</v>
      </c>
      <c r="N71" s="66">
        <v>0</v>
      </c>
      <c r="O71" s="66">
        <v>0</v>
      </c>
      <c r="P71" s="67"/>
      <c r="Q71" s="67"/>
      <c r="R71" s="67"/>
    </row>
    <row r="72" spans="1:18">
      <c r="A72" s="61"/>
      <c r="B72" s="61" t="s">
        <v>339</v>
      </c>
      <c r="C72" s="65" t="s">
        <v>475</v>
      </c>
      <c r="D72" s="66">
        <v>0</v>
      </c>
      <c r="E72" s="66">
        <v>0</v>
      </c>
      <c r="F72" s="66">
        <v>0</v>
      </c>
      <c r="G72" s="67"/>
      <c r="H72" s="67"/>
      <c r="I72" s="67"/>
      <c r="J72" s="61"/>
      <c r="K72" s="61" t="s">
        <v>348</v>
      </c>
      <c r="L72" s="65" t="s">
        <v>476</v>
      </c>
      <c r="M72" s="66">
        <v>76.8</v>
      </c>
      <c r="N72" s="66">
        <v>0</v>
      </c>
      <c r="O72" s="66">
        <v>76.8</v>
      </c>
      <c r="P72" s="66">
        <v>0</v>
      </c>
      <c r="Q72" s="67"/>
      <c r="R72" s="66">
        <v>0</v>
      </c>
    </row>
    <row r="73" spans="1:18">
      <c r="A73" s="61"/>
      <c r="B73" s="61" t="s">
        <v>359</v>
      </c>
      <c r="C73" s="65" t="s">
        <v>477</v>
      </c>
      <c r="D73" s="66">
        <v>0</v>
      </c>
      <c r="E73" s="66">
        <v>0</v>
      </c>
      <c r="F73" s="66">
        <v>0</v>
      </c>
      <c r="G73" s="67"/>
      <c r="H73" s="67"/>
      <c r="I73" s="67"/>
      <c r="J73" s="61"/>
      <c r="K73" s="61" t="s">
        <v>351</v>
      </c>
      <c r="L73" s="65" t="s">
        <v>478</v>
      </c>
      <c r="M73" s="66">
        <v>0</v>
      </c>
      <c r="N73" s="66">
        <v>0</v>
      </c>
      <c r="O73" s="66">
        <v>0</v>
      </c>
      <c r="P73" s="67"/>
      <c r="Q73" s="67"/>
      <c r="R73" s="67"/>
    </row>
    <row r="74" spans="1:18">
      <c r="A74" s="60" t="s">
        <v>479</v>
      </c>
      <c r="B74" s="60" t="s">
        <v>330</v>
      </c>
      <c r="C74" s="62" t="s">
        <v>480</v>
      </c>
      <c r="D74" s="63">
        <v>0</v>
      </c>
      <c r="E74" s="63">
        <v>0</v>
      </c>
      <c r="F74" s="63">
        <v>0</v>
      </c>
      <c r="G74" s="64"/>
      <c r="H74" s="64"/>
      <c r="I74" s="64"/>
      <c r="J74" s="61"/>
      <c r="K74" s="61" t="s">
        <v>368</v>
      </c>
      <c r="L74" s="65" t="s">
        <v>384</v>
      </c>
      <c r="M74" s="66">
        <v>0</v>
      </c>
      <c r="N74" s="66">
        <v>0</v>
      </c>
      <c r="O74" s="66">
        <v>0</v>
      </c>
      <c r="P74" s="67"/>
      <c r="Q74" s="67"/>
      <c r="R74" s="67"/>
    </row>
    <row r="75" spans="1:18">
      <c r="A75" s="61"/>
      <c r="B75" s="61" t="s">
        <v>333</v>
      </c>
      <c r="C75" s="65" t="s">
        <v>481</v>
      </c>
      <c r="D75" s="66">
        <v>0</v>
      </c>
      <c r="E75" s="66">
        <v>0</v>
      </c>
      <c r="F75" s="66">
        <v>0</v>
      </c>
      <c r="G75" s="67"/>
      <c r="H75" s="67"/>
      <c r="I75" s="67"/>
      <c r="J75" s="61"/>
      <c r="K75" s="61" t="s">
        <v>482</v>
      </c>
      <c r="L75" s="65" t="s">
        <v>483</v>
      </c>
      <c r="M75" s="66">
        <v>0</v>
      </c>
      <c r="N75" s="66">
        <v>0</v>
      </c>
      <c r="O75" s="66">
        <v>0</v>
      </c>
      <c r="P75" s="67"/>
      <c r="Q75" s="67"/>
      <c r="R75" s="67"/>
    </row>
    <row r="76" spans="1:18">
      <c r="A76" s="61"/>
      <c r="B76" s="61" t="s">
        <v>336</v>
      </c>
      <c r="C76" s="65" t="s">
        <v>484</v>
      </c>
      <c r="D76" s="66">
        <v>0</v>
      </c>
      <c r="E76" s="66">
        <v>0</v>
      </c>
      <c r="F76" s="66">
        <v>0</v>
      </c>
      <c r="G76" s="67"/>
      <c r="H76" s="67"/>
      <c r="I76" s="67"/>
      <c r="J76" s="61"/>
      <c r="K76" s="61" t="s">
        <v>485</v>
      </c>
      <c r="L76" s="65" t="s">
        <v>486</v>
      </c>
      <c r="M76" s="66">
        <v>0</v>
      </c>
      <c r="N76" s="66">
        <v>0</v>
      </c>
      <c r="O76" s="66">
        <v>0</v>
      </c>
      <c r="P76" s="67"/>
      <c r="Q76" s="67"/>
      <c r="R76" s="67"/>
    </row>
    <row r="77" spans="1:18">
      <c r="A77" s="60" t="s">
        <v>487</v>
      </c>
      <c r="B77" s="60" t="s">
        <v>330</v>
      </c>
      <c r="C77" s="62" t="s">
        <v>488</v>
      </c>
      <c r="D77" s="63">
        <v>52.61</v>
      </c>
      <c r="E77" s="63">
        <v>0</v>
      </c>
      <c r="F77" s="63">
        <v>52.61</v>
      </c>
      <c r="G77" s="63">
        <v>0</v>
      </c>
      <c r="H77" s="64"/>
      <c r="I77" s="63">
        <v>0</v>
      </c>
      <c r="J77" s="61"/>
      <c r="K77" s="61" t="s">
        <v>489</v>
      </c>
      <c r="L77" s="65" t="s">
        <v>490</v>
      </c>
      <c r="M77" s="66">
        <v>0</v>
      </c>
      <c r="N77" s="66">
        <v>0</v>
      </c>
      <c r="O77" s="66">
        <v>0</v>
      </c>
      <c r="P77" s="67"/>
      <c r="Q77" s="67"/>
      <c r="R77" s="67"/>
    </row>
    <row r="78" spans="1:18">
      <c r="A78" s="61"/>
      <c r="B78" s="61" t="s">
        <v>344</v>
      </c>
      <c r="C78" s="65" t="s">
        <v>491</v>
      </c>
      <c r="D78" s="66">
        <v>0</v>
      </c>
      <c r="E78" s="66">
        <v>0</v>
      </c>
      <c r="F78" s="66">
        <v>0</v>
      </c>
      <c r="G78" s="67"/>
      <c r="H78" s="67"/>
      <c r="I78" s="67"/>
      <c r="J78" s="61"/>
      <c r="K78" s="61" t="s">
        <v>342</v>
      </c>
      <c r="L78" s="65" t="s">
        <v>492</v>
      </c>
      <c r="M78" s="66">
        <v>0</v>
      </c>
      <c r="N78" s="66">
        <v>0</v>
      </c>
      <c r="O78" s="66">
        <v>0</v>
      </c>
      <c r="P78" s="67"/>
      <c r="Q78" s="67"/>
      <c r="R78" s="67"/>
    </row>
    <row r="79" spans="1:18">
      <c r="A79" s="61"/>
      <c r="B79" s="61" t="s">
        <v>348</v>
      </c>
      <c r="C79" s="65" t="s">
        <v>493</v>
      </c>
      <c r="D79" s="66">
        <v>0</v>
      </c>
      <c r="E79" s="66">
        <v>0</v>
      </c>
      <c r="F79" s="66">
        <v>0</v>
      </c>
      <c r="G79" s="67"/>
      <c r="H79" s="67"/>
      <c r="I79" s="67"/>
      <c r="J79" s="60" t="s">
        <v>494</v>
      </c>
      <c r="K79" s="60" t="s">
        <v>330</v>
      </c>
      <c r="L79" s="62" t="s">
        <v>495</v>
      </c>
      <c r="M79" s="63">
        <v>334.57</v>
      </c>
      <c r="N79" s="63">
        <v>0</v>
      </c>
      <c r="O79" s="63">
        <v>334.57</v>
      </c>
      <c r="P79" s="63">
        <v>0</v>
      </c>
      <c r="Q79" s="64"/>
      <c r="R79" s="63">
        <v>0</v>
      </c>
    </row>
    <row r="80" spans="1:18">
      <c r="A80" s="61"/>
      <c r="B80" s="61" t="s">
        <v>351</v>
      </c>
      <c r="C80" s="65" t="s">
        <v>496</v>
      </c>
      <c r="D80" s="66">
        <v>0</v>
      </c>
      <c r="E80" s="66">
        <v>0</v>
      </c>
      <c r="F80" s="66">
        <v>0</v>
      </c>
      <c r="G80" s="67"/>
      <c r="H80" s="67"/>
      <c r="I80" s="67"/>
      <c r="J80" s="61"/>
      <c r="K80" s="61" t="s">
        <v>333</v>
      </c>
      <c r="L80" s="65" t="s">
        <v>467</v>
      </c>
      <c r="M80" s="66">
        <v>24.96</v>
      </c>
      <c r="N80" s="66">
        <v>0</v>
      </c>
      <c r="O80" s="66">
        <v>24.96</v>
      </c>
      <c r="P80" s="66">
        <v>0</v>
      </c>
      <c r="Q80" s="67"/>
      <c r="R80" s="66">
        <v>0</v>
      </c>
    </row>
    <row r="81" spans="1:18">
      <c r="A81" s="61"/>
      <c r="B81" s="61" t="s">
        <v>342</v>
      </c>
      <c r="C81" s="65" t="s">
        <v>488</v>
      </c>
      <c r="D81" s="66">
        <v>52.61</v>
      </c>
      <c r="E81" s="66">
        <v>0</v>
      </c>
      <c r="F81" s="66">
        <v>52.61</v>
      </c>
      <c r="G81" s="66">
        <v>0</v>
      </c>
      <c r="H81" s="67"/>
      <c r="I81" s="66">
        <v>0</v>
      </c>
      <c r="J81" s="61"/>
      <c r="K81" s="61" t="s">
        <v>336</v>
      </c>
      <c r="L81" s="65" t="s">
        <v>469</v>
      </c>
      <c r="M81" s="66">
        <v>44.97</v>
      </c>
      <c r="N81" s="66">
        <v>0</v>
      </c>
      <c r="O81" s="66">
        <v>44.97</v>
      </c>
      <c r="P81" s="66">
        <v>0</v>
      </c>
      <c r="Q81" s="67"/>
      <c r="R81" s="66">
        <v>0</v>
      </c>
    </row>
    <row r="82" spans="1:18">
      <c r="A82" s="68"/>
      <c r="B82" s="68"/>
      <c r="C82" s="68"/>
      <c r="D82" s="13"/>
      <c r="E82" s="13"/>
      <c r="F82" s="13"/>
      <c r="G82" s="13"/>
      <c r="H82" s="13"/>
      <c r="I82" s="13"/>
      <c r="J82" s="68"/>
      <c r="K82" s="68" t="s">
        <v>339</v>
      </c>
      <c r="L82" s="68" t="s">
        <v>472</v>
      </c>
      <c r="M82" s="66">
        <v>224.64</v>
      </c>
      <c r="N82" s="66">
        <v>0</v>
      </c>
      <c r="O82" s="66">
        <v>224.64</v>
      </c>
      <c r="P82" s="66">
        <v>0</v>
      </c>
      <c r="Q82" s="67"/>
      <c r="R82" s="66">
        <v>0</v>
      </c>
    </row>
    <row r="83" spans="1:18">
      <c r="A83" s="68"/>
      <c r="B83" s="68"/>
      <c r="C83" s="68"/>
      <c r="D83" s="13"/>
      <c r="E83" s="13"/>
      <c r="F83" s="13"/>
      <c r="G83" s="13"/>
      <c r="H83" s="13"/>
      <c r="I83" s="13"/>
      <c r="J83" s="68"/>
      <c r="K83" s="68" t="s">
        <v>363</v>
      </c>
      <c r="L83" s="68" t="s">
        <v>382</v>
      </c>
      <c r="M83" s="66">
        <v>0</v>
      </c>
      <c r="N83" s="66">
        <v>0</v>
      </c>
      <c r="O83" s="66">
        <v>0</v>
      </c>
      <c r="P83" s="66">
        <v>0</v>
      </c>
      <c r="Q83" s="67"/>
      <c r="R83" s="66">
        <v>0</v>
      </c>
    </row>
    <row r="84" spans="1:18">
      <c r="A84" s="68"/>
      <c r="B84" s="68"/>
      <c r="C84" s="68"/>
      <c r="D84" s="13"/>
      <c r="E84" s="13"/>
      <c r="F84" s="13"/>
      <c r="G84" s="13"/>
      <c r="H84" s="13"/>
      <c r="I84" s="13"/>
      <c r="J84" s="68"/>
      <c r="K84" s="68" t="s">
        <v>344</v>
      </c>
      <c r="L84" s="68" t="s">
        <v>390</v>
      </c>
      <c r="M84" s="66">
        <v>0</v>
      </c>
      <c r="N84" s="66">
        <v>0</v>
      </c>
      <c r="O84" s="66">
        <v>0</v>
      </c>
      <c r="P84" s="66">
        <v>0</v>
      </c>
      <c r="Q84" s="67"/>
      <c r="R84" s="66">
        <v>0</v>
      </c>
    </row>
    <row r="85" spans="1:18">
      <c r="A85" s="68"/>
      <c r="B85" s="68"/>
      <c r="C85" s="68"/>
      <c r="D85" s="13"/>
      <c r="E85" s="13"/>
      <c r="F85" s="13"/>
      <c r="G85" s="13"/>
      <c r="H85" s="13"/>
      <c r="I85" s="13"/>
      <c r="J85" s="68"/>
      <c r="K85" s="68" t="s">
        <v>348</v>
      </c>
      <c r="L85" s="68" t="s">
        <v>476</v>
      </c>
      <c r="M85" s="66">
        <v>25</v>
      </c>
      <c r="N85" s="66">
        <v>0</v>
      </c>
      <c r="O85" s="66">
        <v>25</v>
      </c>
      <c r="P85" s="66">
        <v>0</v>
      </c>
      <c r="Q85" s="67"/>
      <c r="R85" s="66">
        <v>0</v>
      </c>
    </row>
    <row r="86" spans="1:18">
      <c r="A86" s="68"/>
      <c r="B86" s="68"/>
      <c r="C86" s="68"/>
      <c r="D86" s="13"/>
      <c r="E86" s="13"/>
      <c r="F86" s="13"/>
      <c r="G86" s="13"/>
      <c r="H86" s="13"/>
      <c r="I86" s="13"/>
      <c r="J86" s="68"/>
      <c r="K86" s="68" t="s">
        <v>351</v>
      </c>
      <c r="L86" s="68" t="s">
        <v>478</v>
      </c>
      <c r="M86" s="66">
        <v>0</v>
      </c>
      <c r="N86" s="66">
        <v>0</v>
      </c>
      <c r="O86" s="66">
        <v>0</v>
      </c>
      <c r="P86" s="67"/>
      <c r="Q86" s="67"/>
      <c r="R86" s="67"/>
    </row>
    <row r="87" spans="1:18">
      <c r="A87" s="68"/>
      <c r="B87" s="68"/>
      <c r="C87" s="68"/>
      <c r="D87" s="13"/>
      <c r="E87" s="13"/>
      <c r="F87" s="13"/>
      <c r="G87" s="13"/>
      <c r="H87" s="13"/>
      <c r="I87" s="13"/>
      <c r="J87" s="68"/>
      <c r="K87" s="68" t="s">
        <v>354</v>
      </c>
      <c r="L87" s="68" t="s">
        <v>497</v>
      </c>
      <c r="M87" s="66">
        <v>5</v>
      </c>
      <c r="N87" s="66">
        <v>0</v>
      </c>
      <c r="O87" s="66">
        <v>5</v>
      </c>
      <c r="P87" s="66">
        <v>0</v>
      </c>
      <c r="Q87" s="67"/>
      <c r="R87" s="66">
        <v>0</v>
      </c>
    </row>
    <row r="88" spans="1:18">
      <c r="A88" s="68"/>
      <c r="B88" s="68"/>
      <c r="C88" s="68"/>
      <c r="D88" s="13"/>
      <c r="E88" s="13"/>
      <c r="F88" s="13"/>
      <c r="G88" s="13"/>
      <c r="H88" s="13"/>
      <c r="I88" s="13"/>
      <c r="J88" s="68"/>
      <c r="K88" s="68" t="s">
        <v>357</v>
      </c>
      <c r="L88" s="68" t="s">
        <v>498</v>
      </c>
      <c r="M88" s="66">
        <v>0</v>
      </c>
      <c r="N88" s="66">
        <v>0</v>
      </c>
      <c r="O88" s="66">
        <v>0</v>
      </c>
      <c r="P88" s="67"/>
      <c r="Q88" s="67"/>
      <c r="R88" s="67"/>
    </row>
    <row r="89" spans="1:18">
      <c r="A89" s="68"/>
      <c r="B89" s="68"/>
      <c r="C89" s="68"/>
      <c r="D89" s="13"/>
      <c r="E89" s="13"/>
      <c r="F89" s="13"/>
      <c r="G89" s="13"/>
      <c r="H89" s="13"/>
      <c r="I89" s="13"/>
      <c r="J89" s="68"/>
      <c r="K89" s="68" t="s">
        <v>361</v>
      </c>
      <c r="L89" s="68" t="s">
        <v>499</v>
      </c>
      <c r="M89" s="66">
        <v>0</v>
      </c>
      <c r="N89" s="66">
        <v>0</v>
      </c>
      <c r="O89" s="66">
        <v>0</v>
      </c>
      <c r="P89" s="67"/>
      <c r="Q89" s="67"/>
      <c r="R89" s="67"/>
    </row>
    <row r="90" spans="1:18">
      <c r="A90" s="68"/>
      <c r="B90" s="68"/>
      <c r="C90" s="68"/>
      <c r="D90" s="13"/>
      <c r="E90" s="13"/>
      <c r="F90" s="13"/>
      <c r="G90" s="13"/>
      <c r="H90" s="13"/>
      <c r="I90" s="13"/>
      <c r="J90" s="68"/>
      <c r="K90" s="68" t="s">
        <v>365</v>
      </c>
      <c r="L90" s="68" t="s">
        <v>500</v>
      </c>
      <c r="M90" s="66">
        <v>0</v>
      </c>
      <c r="N90" s="66">
        <v>0</v>
      </c>
      <c r="O90" s="66">
        <v>0</v>
      </c>
      <c r="P90" s="67"/>
      <c r="Q90" s="67"/>
      <c r="R90" s="67"/>
    </row>
    <row r="91" spans="1:18">
      <c r="A91" s="68"/>
      <c r="B91" s="68"/>
      <c r="C91" s="68"/>
      <c r="D91" s="13"/>
      <c r="E91" s="13"/>
      <c r="F91" s="13"/>
      <c r="G91" s="13"/>
      <c r="H91" s="13"/>
      <c r="I91" s="13"/>
      <c r="J91" s="68"/>
      <c r="K91" s="68" t="s">
        <v>368</v>
      </c>
      <c r="L91" s="68" t="s">
        <v>384</v>
      </c>
      <c r="M91" s="66">
        <v>0</v>
      </c>
      <c r="N91" s="66">
        <v>0</v>
      </c>
      <c r="O91" s="66">
        <v>0</v>
      </c>
      <c r="P91" s="67"/>
      <c r="Q91" s="67"/>
      <c r="R91" s="67"/>
    </row>
    <row r="92" spans="1:18">
      <c r="A92" s="68"/>
      <c r="B92" s="68"/>
      <c r="C92" s="68"/>
      <c r="D92" s="13"/>
      <c r="E92" s="13"/>
      <c r="F92" s="13"/>
      <c r="G92" s="13"/>
      <c r="H92" s="13"/>
      <c r="I92" s="13"/>
      <c r="J92" s="68"/>
      <c r="K92" s="68" t="s">
        <v>482</v>
      </c>
      <c r="L92" s="68" t="s">
        <v>483</v>
      </c>
      <c r="M92" s="66">
        <v>0</v>
      </c>
      <c r="N92" s="66">
        <v>0</v>
      </c>
      <c r="O92" s="66">
        <v>0</v>
      </c>
      <c r="P92" s="67"/>
      <c r="Q92" s="67"/>
      <c r="R92" s="67"/>
    </row>
    <row r="93" spans="1:18">
      <c r="A93" s="68"/>
      <c r="B93" s="68"/>
      <c r="C93" s="68"/>
      <c r="D93" s="13"/>
      <c r="E93" s="13"/>
      <c r="F93" s="13"/>
      <c r="G93" s="13"/>
      <c r="H93" s="13"/>
      <c r="I93" s="13"/>
      <c r="J93" s="68"/>
      <c r="K93" s="68" t="s">
        <v>485</v>
      </c>
      <c r="L93" s="68" t="s">
        <v>486</v>
      </c>
      <c r="M93" s="66">
        <v>0</v>
      </c>
      <c r="N93" s="66">
        <v>0</v>
      </c>
      <c r="O93" s="66">
        <v>0</v>
      </c>
      <c r="P93" s="67"/>
      <c r="Q93" s="67"/>
      <c r="R93" s="67"/>
    </row>
    <row r="94" spans="1:18">
      <c r="A94" s="68"/>
      <c r="B94" s="68"/>
      <c r="C94" s="68"/>
      <c r="D94" s="13"/>
      <c r="E94" s="13"/>
      <c r="F94" s="13"/>
      <c r="G94" s="13"/>
      <c r="H94" s="13"/>
      <c r="I94" s="13"/>
      <c r="J94" s="68"/>
      <c r="K94" s="68" t="s">
        <v>489</v>
      </c>
      <c r="L94" s="68" t="s">
        <v>490</v>
      </c>
      <c r="M94" s="66">
        <v>0</v>
      </c>
      <c r="N94" s="66">
        <v>0</v>
      </c>
      <c r="O94" s="66">
        <v>0</v>
      </c>
      <c r="P94" s="66">
        <v>0</v>
      </c>
      <c r="Q94" s="67"/>
      <c r="R94" s="66">
        <v>0</v>
      </c>
    </row>
    <row r="95" spans="1:18">
      <c r="A95" s="68"/>
      <c r="B95" s="68"/>
      <c r="C95" s="68"/>
      <c r="D95" s="13"/>
      <c r="E95" s="13"/>
      <c r="F95" s="13"/>
      <c r="G95" s="13"/>
      <c r="H95" s="13"/>
      <c r="I95" s="13"/>
      <c r="J95" s="68"/>
      <c r="K95" s="68" t="s">
        <v>342</v>
      </c>
      <c r="L95" s="68" t="s">
        <v>392</v>
      </c>
      <c r="M95" s="66">
        <v>10</v>
      </c>
      <c r="N95" s="66">
        <v>0</v>
      </c>
      <c r="O95" s="66">
        <v>10</v>
      </c>
      <c r="P95" s="66">
        <v>0</v>
      </c>
      <c r="Q95" s="67"/>
      <c r="R95" s="66">
        <v>0</v>
      </c>
    </row>
    <row r="96" spans="1:18">
      <c r="A96" s="68"/>
      <c r="B96" s="68"/>
      <c r="C96" s="68"/>
      <c r="D96" s="13"/>
      <c r="E96" s="13"/>
      <c r="F96" s="13"/>
      <c r="G96" s="13"/>
      <c r="H96" s="13"/>
      <c r="I96" s="13"/>
      <c r="J96" s="70" t="s">
        <v>501</v>
      </c>
      <c r="K96" s="70" t="s">
        <v>330</v>
      </c>
      <c r="L96" s="70" t="s">
        <v>502</v>
      </c>
      <c r="M96" s="63">
        <v>0</v>
      </c>
      <c r="N96" s="63">
        <v>0</v>
      </c>
      <c r="O96" s="63">
        <v>0</v>
      </c>
      <c r="P96" s="64"/>
      <c r="Q96" s="64"/>
      <c r="R96" s="64"/>
    </row>
    <row r="97" spans="1:18">
      <c r="A97" s="68"/>
      <c r="B97" s="68"/>
      <c r="C97" s="68"/>
      <c r="D97" s="13"/>
      <c r="E97" s="13"/>
      <c r="F97" s="13"/>
      <c r="G97" s="13"/>
      <c r="H97" s="13"/>
      <c r="I97" s="13"/>
      <c r="J97" s="68"/>
      <c r="K97" s="68" t="s">
        <v>333</v>
      </c>
      <c r="L97" s="68" t="s">
        <v>503</v>
      </c>
      <c r="M97" s="66">
        <v>0</v>
      </c>
      <c r="N97" s="66">
        <v>0</v>
      </c>
      <c r="O97" s="66">
        <v>0</v>
      </c>
      <c r="P97" s="67"/>
      <c r="Q97" s="67"/>
      <c r="R97" s="67"/>
    </row>
    <row r="98" spans="1:18">
      <c r="A98" s="68"/>
      <c r="B98" s="68"/>
      <c r="C98" s="68"/>
      <c r="D98" s="13"/>
      <c r="E98" s="13"/>
      <c r="F98" s="13"/>
      <c r="G98" s="13"/>
      <c r="H98" s="13"/>
      <c r="I98" s="13"/>
      <c r="J98" s="68"/>
      <c r="K98" s="68" t="s">
        <v>342</v>
      </c>
      <c r="L98" s="68" t="s">
        <v>430</v>
      </c>
      <c r="M98" s="66">
        <v>0</v>
      </c>
      <c r="N98" s="66">
        <v>0</v>
      </c>
      <c r="O98" s="66">
        <v>0</v>
      </c>
      <c r="P98" s="67"/>
      <c r="Q98" s="67"/>
      <c r="R98" s="67"/>
    </row>
    <row r="99" spans="1:18">
      <c r="A99" s="68"/>
      <c r="B99" s="68"/>
      <c r="C99" s="68"/>
      <c r="D99" s="13"/>
      <c r="E99" s="13"/>
      <c r="F99" s="13"/>
      <c r="G99" s="13"/>
      <c r="H99" s="13"/>
      <c r="I99" s="13"/>
      <c r="J99" s="70" t="s">
        <v>504</v>
      </c>
      <c r="K99" s="70" t="s">
        <v>330</v>
      </c>
      <c r="L99" s="70" t="s">
        <v>422</v>
      </c>
      <c r="M99" s="63">
        <v>0</v>
      </c>
      <c r="N99" s="63">
        <v>0</v>
      </c>
      <c r="O99" s="63">
        <v>0</v>
      </c>
      <c r="P99" s="64"/>
      <c r="Q99" s="64"/>
      <c r="R99" s="64"/>
    </row>
    <row r="100" spans="1:18">
      <c r="A100" s="68"/>
      <c r="B100" s="68"/>
      <c r="C100" s="68"/>
      <c r="D100" s="13"/>
      <c r="E100" s="13"/>
      <c r="F100" s="13"/>
      <c r="G100" s="13"/>
      <c r="H100" s="13"/>
      <c r="I100" s="13"/>
      <c r="J100" s="68"/>
      <c r="K100" s="68" t="s">
        <v>333</v>
      </c>
      <c r="L100" s="68" t="s">
        <v>503</v>
      </c>
      <c r="M100" s="66">
        <v>0</v>
      </c>
      <c r="N100" s="66">
        <v>0</v>
      </c>
      <c r="O100" s="66">
        <v>0</v>
      </c>
      <c r="P100" s="67"/>
      <c r="Q100" s="67"/>
      <c r="R100" s="67"/>
    </row>
    <row r="101" spans="1:18">
      <c r="A101" s="68"/>
      <c r="B101" s="68"/>
      <c r="C101" s="68"/>
      <c r="D101" s="13"/>
      <c r="E101" s="13"/>
      <c r="F101" s="13"/>
      <c r="G101" s="13"/>
      <c r="H101" s="13"/>
      <c r="I101" s="13"/>
      <c r="J101" s="68"/>
      <c r="K101" s="68" t="s">
        <v>339</v>
      </c>
      <c r="L101" s="68" t="s">
        <v>505</v>
      </c>
      <c r="M101" s="66">
        <v>0</v>
      </c>
      <c r="N101" s="66">
        <v>0</v>
      </c>
      <c r="O101" s="66">
        <v>0</v>
      </c>
      <c r="P101" s="67"/>
      <c r="Q101" s="67"/>
      <c r="R101" s="67"/>
    </row>
    <row r="102" spans="1:18">
      <c r="A102" s="68"/>
      <c r="B102" s="68"/>
      <c r="C102" s="68"/>
      <c r="D102" s="13"/>
      <c r="E102" s="13"/>
      <c r="F102" s="13"/>
      <c r="G102" s="13"/>
      <c r="H102" s="13"/>
      <c r="I102" s="13"/>
      <c r="J102" s="68"/>
      <c r="K102" s="68" t="s">
        <v>359</v>
      </c>
      <c r="L102" s="68" t="s">
        <v>424</v>
      </c>
      <c r="M102" s="66">
        <v>0</v>
      </c>
      <c r="N102" s="66">
        <v>0</v>
      </c>
      <c r="O102" s="66">
        <v>0</v>
      </c>
      <c r="P102" s="67"/>
      <c r="Q102" s="67"/>
      <c r="R102" s="67"/>
    </row>
    <row r="103" spans="1:18">
      <c r="A103" s="68"/>
      <c r="B103" s="68"/>
      <c r="C103" s="68"/>
      <c r="D103" s="13"/>
      <c r="E103" s="13"/>
      <c r="F103" s="13"/>
      <c r="G103" s="13"/>
      <c r="H103" s="13"/>
      <c r="I103" s="13"/>
      <c r="J103" s="68"/>
      <c r="K103" s="68" t="s">
        <v>363</v>
      </c>
      <c r="L103" s="68" t="s">
        <v>427</v>
      </c>
      <c r="M103" s="66">
        <v>0</v>
      </c>
      <c r="N103" s="66">
        <v>0</v>
      </c>
      <c r="O103" s="66">
        <v>0</v>
      </c>
      <c r="P103" s="67"/>
      <c r="Q103" s="67"/>
      <c r="R103" s="67"/>
    </row>
    <row r="104" spans="1:18">
      <c r="A104" s="68"/>
      <c r="B104" s="68"/>
      <c r="C104" s="68"/>
      <c r="D104" s="13"/>
      <c r="E104" s="13"/>
      <c r="F104" s="13"/>
      <c r="G104" s="13"/>
      <c r="H104" s="13"/>
      <c r="I104" s="13"/>
      <c r="J104" s="68"/>
      <c r="K104" s="68" t="s">
        <v>342</v>
      </c>
      <c r="L104" s="68" t="s">
        <v>430</v>
      </c>
      <c r="M104" s="66">
        <v>0</v>
      </c>
      <c r="N104" s="66">
        <v>0</v>
      </c>
      <c r="O104" s="66">
        <v>0</v>
      </c>
      <c r="P104" s="67"/>
      <c r="Q104" s="67"/>
      <c r="R104" s="67"/>
    </row>
    <row r="105" spans="1:18">
      <c r="A105" s="68"/>
      <c r="B105" s="68"/>
      <c r="C105" s="68"/>
      <c r="D105" s="13"/>
      <c r="E105" s="13"/>
      <c r="F105" s="13"/>
      <c r="G105" s="13"/>
      <c r="H105" s="13"/>
      <c r="I105" s="13"/>
      <c r="J105" s="70" t="s">
        <v>506</v>
      </c>
      <c r="K105" s="70" t="s">
        <v>330</v>
      </c>
      <c r="L105" s="70" t="s">
        <v>450</v>
      </c>
      <c r="M105" s="63">
        <v>0</v>
      </c>
      <c r="N105" s="63">
        <v>0</v>
      </c>
      <c r="O105" s="63">
        <v>0</v>
      </c>
      <c r="P105" s="64"/>
      <c r="Q105" s="64"/>
      <c r="R105" s="64"/>
    </row>
    <row r="106" spans="1:18">
      <c r="A106" s="68"/>
      <c r="B106" s="68"/>
      <c r="C106" s="68"/>
      <c r="D106" s="13"/>
      <c r="E106" s="13"/>
      <c r="F106" s="13"/>
      <c r="G106" s="13"/>
      <c r="H106" s="13"/>
      <c r="I106" s="13"/>
      <c r="J106" s="68"/>
      <c r="K106" s="68" t="s">
        <v>336</v>
      </c>
      <c r="L106" s="68" t="s">
        <v>452</v>
      </c>
      <c r="M106" s="66">
        <v>0</v>
      </c>
      <c r="N106" s="66">
        <v>0</v>
      </c>
      <c r="O106" s="66">
        <v>0</v>
      </c>
      <c r="P106" s="67"/>
      <c r="Q106" s="67"/>
      <c r="R106" s="67"/>
    </row>
    <row r="107" spans="1:18">
      <c r="A107" s="68"/>
      <c r="B107" s="68"/>
      <c r="C107" s="68"/>
      <c r="D107" s="13"/>
      <c r="E107" s="13"/>
      <c r="F107" s="13"/>
      <c r="G107" s="13"/>
      <c r="H107" s="13"/>
      <c r="I107" s="13"/>
      <c r="J107" s="68"/>
      <c r="K107" s="68" t="s">
        <v>339</v>
      </c>
      <c r="L107" s="68" t="s">
        <v>453</v>
      </c>
      <c r="M107" s="66">
        <v>0</v>
      </c>
      <c r="N107" s="66">
        <v>0</v>
      </c>
      <c r="O107" s="66">
        <v>0</v>
      </c>
      <c r="P107" s="67"/>
      <c r="Q107" s="67"/>
      <c r="R107" s="67"/>
    </row>
    <row r="108" spans="1:18">
      <c r="A108" s="68"/>
      <c r="B108" s="68"/>
      <c r="C108" s="68"/>
      <c r="D108" s="13"/>
      <c r="E108" s="13"/>
      <c r="F108" s="13"/>
      <c r="G108" s="13"/>
      <c r="H108" s="13"/>
      <c r="I108" s="13"/>
      <c r="J108" s="70" t="s">
        <v>507</v>
      </c>
      <c r="K108" s="70" t="s">
        <v>330</v>
      </c>
      <c r="L108" s="70" t="s">
        <v>488</v>
      </c>
      <c r="M108" s="63">
        <v>52.61</v>
      </c>
      <c r="N108" s="63">
        <v>0</v>
      </c>
      <c r="O108" s="63">
        <v>52.61</v>
      </c>
      <c r="P108" s="63">
        <v>0</v>
      </c>
      <c r="Q108" s="64"/>
      <c r="R108" s="63">
        <v>0</v>
      </c>
    </row>
    <row r="109" spans="1:18">
      <c r="A109" s="68"/>
      <c r="B109" s="68"/>
      <c r="C109" s="68"/>
      <c r="D109" s="13"/>
      <c r="E109" s="13"/>
      <c r="F109" s="13"/>
      <c r="G109" s="13"/>
      <c r="H109" s="13"/>
      <c r="I109" s="13"/>
      <c r="J109" s="68"/>
      <c r="K109" s="68" t="s">
        <v>344</v>
      </c>
      <c r="L109" s="68" t="s">
        <v>491</v>
      </c>
      <c r="M109" s="66">
        <v>0</v>
      </c>
      <c r="N109" s="66">
        <v>0</v>
      </c>
      <c r="O109" s="66">
        <v>0</v>
      </c>
      <c r="P109" s="67"/>
      <c r="Q109" s="67"/>
      <c r="R109" s="67"/>
    </row>
    <row r="110" spans="1:18">
      <c r="A110" s="68"/>
      <c r="B110" s="68"/>
      <c r="C110" s="68"/>
      <c r="D110" s="13"/>
      <c r="E110" s="13"/>
      <c r="F110" s="13"/>
      <c r="G110" s="13"/>
      <c r="H110" s="13"/>
      <c r="I110" s="13"/>
      <c r="J110" s="68"/>
      <c r="K110" s="68" t="s">
        <v>348</v>
      </c>
      <c r="L110" s="68" t="s">
        <v>493</v>
      </c>
      <c r="M110" s="66">
        <v>0</v>
      </c>
      <c r="N110" s="66">
        <v>0</v>
      </c>
      <c r="O110" s="66">
        <v>0</v>
      </c>
      <c r="P110" s="67"/>
      <c r="Q110" s="67"/>
      <c r="R110" s="67"/>
    </row>
    <row r="111" spans="1:18">
      <c r="A111" s="68"/>
      <c r="B111" s="68"/>
      <c r="C111" s="68"/>
      <c r="D111" s="13"/>
      <c r="E111" s="13"/>
      <c r="F111" s="13"/>
      <c r="G111" s="13"/>
      <c r="H111" s="13"/>
      <c r="I111" s="13"/>
      <c r="J111" s="68"/>
      <c r="K111" s="68" t="s">
        <v>351</v>
      </c>
      <c r="L111" s="68" t="s">
        <v>496</v>
      </c>
      <c r="M111" s="66">
        <v>0</v>
      </c>
      <c r="N111" s="66">
        <v>0</v>
      </c>
      <c r="O111" s="66">
        <v>0</v>
      </c>
      <c r="P111" s="67"/>
      <c r="Q111" s="67"/>
      <c r="R111" s="67"/>
    </row>
    <row r="112" spans="1:18">
      <c r="A112" s="68"/>
      <c r="B112" s="68"/>
      <c r="C112" s="68"/>
      <c r="D112" s="13"/>
      <c r="E112" s="13"/>
      <c r="F112" s="13"/>
      <c r="G112" s="13"/>
      <c r="H112" s="13"/>
      <c r="I112" s="13"/>
      <c r="J112" s="68"/>
      <c r="K112" s="68" t="s">
        <v>342</v>
      </c>
      <c r="L112" s="68" t="s">
        <v>488</v>
      </c>
      <c r="M112" s="66">
        <v>52.61</v>
      </c>
      <c r="N112" s="66">
        <v>0</v>
      </c>
      <c r="O112" s="66">
        <v>52.61</v>
      </c>
      <c r="P112" s="66">
        <v>0</v>
      </c>
      <c r="Q112" s="67"/>
      <c r="R112" s="66">
        <v>0</v>
      </c>
    </row>
    <row r="113" spans="1:18">
      <c r="A113" s="69" t="s">
        <v>39</v>
      </c>
      <c r="B113" s="69"/>
      <c r="C113" s="69"/>
      <c r="D113" s="63">
        <v>38253.99</v>
      </c>
      <c r="E113" s="63">
        <v>29016.42</v>
      </c>
      <c r="F113" s="63">
        <v>9237.57</v>
      </c>
      <c r="G113" s="63">
        <v>0</v>
      </c>
      <c r="H113" s="64"/>
      <c r="I113" s="63">
        <v>0</v>
      </c>
      <c r="J113" s="69" t="s">
        <v>39</v>
      </c>
      <c r="K113" s="69"/>
      <c r="L113" s="69"/>
      <c r="M113" s="63">
        <v>38253.99</v>
      </c>
      <c r="N113" s="63">
        <v>29016.42</v>
      </c>
      <c r="O113" s="63">
        <v>9237.57</v>
      </c>
      <c r="P113" s="63">
        <v>0</v>
      </c>
      <c r="Q113" s="64"/>
      <c r="R113" s="63">
        <v>0</v>
      </c>
    </row>
  </sheetData>
  <mergeCells count="11">
    <mergeCell ref="A1:R1"/>
    <mergeCell ref="A3:I3"/>
    <mergeCell ref="J3:R3"/>
    <mergeCell ref="A4:C4"/>
    <mergeCell ref="D4:F4"/>
    <mergeCell ref="G4:I4"/>
    <mergeCell ref="J4:L4"/>
    <mergeCell ref="M4:O4"/>
    <mergeCell ref="P4:R4"/>
    <mergeCell ref="A113:C113"/>
    <mergeCell ref="J113:L113"/>
  </mergeCells>
  <printOptions horizontalCentered="1"/>
  <pageMargins left="0.0388888888888889" right="0.0388888888888889" top="0.747916666666667" bottom="0.747916666666667" header="0.314583333333333" footer="0.314583333333333"/>
  <pageSetup paperSize="9" scale="78"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D7" sqref="D7"/>
    </sheetView>
  </sheetViews>
  <sheetFormatPr defaultColWidth="9" defaultRowHeight="13.5" outlineLevelCol="7"/>
  <cols>
    <col min="1" max="1" width="31.3833333333333" style="41" customWidth="1"/>
    <col min="2" max="2" width="21.25" style="41" customWidth="1"/>
    <col min="3" max="3" width="21.3833333333333" style="41" customWidth="1"/>
    <col min="4" max="4" width="24.8833333333333" style="41" customWidth="1"/>
    <col min="5" max="5" width="23.5" style="41" customWidth="1"/>
    <col min="6" max="8" width="11.6333333333333" style="41" customWidth="1"/>
    <col min="9" max="16384" width="9" style="41"/>
  </cols>
  <sheetData>
    <row r="1" s="41" customFormat="1" ht="39.95" customHeight="1" spans="1:8">
      <c r="A1" s="2" t="s">
        <v>508</v>
      </c>
      <c r="B1" s="2"/>
      <c r="C1" s="2"/>
      <c r="D1" s="2"/>
      <c r="E1" s="2"/>
      <c r="F1" s="43"/>
      <c r="G1" s="43"/>
      <c r="H1" s="43"/>
    </row>
    <row r="2" ht="3" customHeight="1"/>
    <row r="3" s="42" customFormat="1" ht="28.5" customHeight="1" spans="1:5">
      <c r="A3" s="44" t="s">
        <v>509</v>
      </c>
      <c r="B3" s="44"/>
      <c r="C3" s="44"/>
      <c r="D3" s="44"/>
      <c r="E3" s="45" t="s">
        <v>41</v>
      </c>
    </row>
    <row r="4" s="41" customFormat="1" ht="30" customHeight="1" spans="1:5">
      <c r="A4" s="46" t="s">
        <v>510</v>
      </c>
      <c r="B4" s="46" t="s">
        <v>511</v>
      </c>
      <c r="C4" s="46" t="s">
        <v>512</v>
      </c>
      <c r="D4" s="47" t="s">
        <v>513</v>
      </c>
      <c r="E4" s="47"/>
    </row>
    <row r="5" s="41" customFormat="1" ht="30" customHeight="1" spans="1:5">
      <c r="A5" s="48"/>
      <c r="B5" s="48"/>
      <c r="C5" s="48"/>
      <c r="D5" s="49" t="s">
        <v>514</v>
      </c>
      <c r="E5" s="49" t="s">
        <v>515</v>
      </c>
    </row>
    <row r="6" s="41" customFormat="1" ht="30" customHeight="1" spans="1:5">
      <c r="A6" s="50" t="s">
        <v>97</v>
      </c>
      <c r="B6" s="50">
        <f>SUM(B7:B9)</f>
        <v>534.88</v>
      </c>
      <c r="C6" s="50">
        <f>SUM(C7:C9)</f>
        <v>682.02</v>
      </c>
      <c r="D6" s="50">
        <f t="shared" ref="D6:D9" si="0">C6-B6</f>
        <v>147.14</v>
      </c>
      <c r="E6" s="51">
        <f t="shared" ref="E6:E9" si="1">D6/C6</f>
        <v>0.215741473857072</v>
      </c>
    </row>
    <row r="7" s="41" customFormat="1" ht="30" customHeight="1" spans="1:5">
      <c r="A7" s="52" t="s">
        <v>516</v>
      </c>
      <c r="B7" s="50">
        <v>10</v>
      </c>
      <c r="C7" s="50">
        <v>25</v>
      </c>
      <c r="D7" s="50">
        <f t="shared" si="0"/>
        <v>15</v>
      </c>
      <c r="E7" s="51">
        <f t="shared" si="1"/>
        <v>0.6</v>
      </c>
    </row>
    <row r="8" s="41" customFormat="1" ht="30" customHeight="1" spans="1:5">
      <c r="A8" s="52" t="s">
        <v>517</v>
      </c>
      <c r="B8" s="50">
        <v>145.52</v>
      </c>
      <c r="C8" s="50">
        <v>184.78</v>
      </c>
      <c r="D8" s="50">
        <f t="shared" si="0"/>
        <v>39.26</v>
      </c>
      <c r="E8" s="51">
        <f t="shared" si="1"/>
        <v>0.212468881913627</v>
      </c>
    </row>
    <row r="9" s="41" customFormat="1" ht="30" customHeight="1" spans="1:5">
      <c r="A9" s="52" t="s">
        <v>518</v>
      </c>
      <c r="B9" s="50">
        <v>379.36</v>
      </c>
      <c r="C9" s="50">
        <f>C10+C11</f>
        <v>472.24</v>
      </c>
      <c r="D9" s="50">
        <f t="shared" si="0"/>
        <v>92.88</v>
      </c>
      <c r="E9" s="51">
        <f t="shared" si="1"/>
        <v>0.19667965441301</v>
      </c>
    </row>
    <row r="10" s="41" customFormat="1" ht="30" customHeight="1" spans="1:5">
      <c r="A10" s="52" t="s">
        <v>519</v>
      </c>
      <c r="B10" s="50"/>
      <c r="C10" s="50"/>
      <c r="D10" s="50"/>
      <c r="E10" s="51"/>
    </row>
    <row r="11" s="41" customFormat="1" ht="30" customHeight="1" spans="1:5">
      <c r="A11" s="52" t="s">
        <v>520</v>
      </c>
      <c r="B11" s="50">
        <v>379.36</v>
      </c>
      <c r="C11" s="50">
        <v>472.24</v>
      </c>
      <c r="D11" s="50">
        <f>C11-B11</f>
        <v>92.88</v>
      </c>
      <c r="E11" s="51">
        <f>D11/C11</f>
        <v>0.19667965441301</v>
      </c>
    </row>
    <row r="12" ht="132" customHeight="1" spans="1:5">
      <c r="A12" s="53" t="s">
        <v>521</v>
      </c>
      <c r="B12" s="53"/>
      <c r="C12" s="53"/>
      <c r="D12" s="53"/>
      <c r="E12" s="53"/>
    </row>
  </sheetData>
  <mergeCells count="6">
    <mergeCell ref="A1:E1"/>
    <mergeCell ref="D4:E4"/>
    <mergeCell ref="A12:E12"/>
    <mergeCell ref="A4:A5"/>
    <mergeCell ref="B4:B5"/>
    <mergeCell ref="C4:C5"/>
  </mergeCells>
  <pageMargins left="0.751388888888889" right="0.751388888888889" top="1" bottom="1" header="0.511805555555556" footer="0.511805555555556"/>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opLeftCell="A17" workbookViewId="0">
      <selection activeCell="G29" sqref="G29"/>
    </sheetView>
  </sheetViews>
  <sheetFormatPr defaultColWidth="8" defaultRowHeight="12" outlineLevelCol="7"/>
  <cols>
    <col min="1" max="1" width="25.3833333333333" style="28"/>
    <col min="2" max="2" width="38" style="28" customWidth="1"/>
    <col min="3" max="4" width="20.6333333333333" style="28" customWidth="1"/>
    <col min="5" max="5" width="24.6666666666667" style="28" customWidth="1"/>
    <col min="6" max="6" width="26.3333333333333" style="28" customWidth="1"/>
    <col min="7" max="7" width="29.3333333333333" style="28" customWidth="1"/>
    <col min="8" max="8" width="33.8916666666667" style="28" customWidth="1"/>
    <col min="9" max="16384" width="8" style="28"/>
  </cols>
  <sheetData>
    <row r="1" customFormat="1" ht="13.5" spans="1:5">
      <c r="A1" s="29"/>
      <c r="B1" s="30"/>
      <c r="C1" s="30"/>
      <c r="D1" s="30"/>
      <c r="E1" s="30"/>
    </row>
    <row r="2" s="28" customFormat="1" ht="21" spans="1:8">
      <c r="A2" s="2" t="s">
        <v>522</v>
      </c>
      <c r="B2" s="2"/>
      <c r="C2" s="2"/>
      <c r="D2" s="2"/>
      <c r="E2" s="2"/>
      <c r="F2" s="2"/>
      <c r="G2" s="2"/>
      <c r="H2" s="2"/>
    </row>
    <row r="3" s="28" customFormat="1" ht="13.5" spans="1:1">
      <c r="A3" s="3" t="s">
        <v>1</v>
      </c>
    </row>
    <row r="4" s="28" customFormat="1" ht="44.25" customHeight="1" spans="1:8">
      <c r="A4" s="31" t="s">
        <v>523</v>
      </c>
      <c r="B4" s="31" t="s">
        <v>524</v>
      </c>
      <c r="C4" s="31" t="s">
        <v>525</v>
      </c>
      <c r="D4" s="31" t="s">
        <v>526</v>
      </c>
      <c r="E4" s="31" t="s">
        <v>527</v>
      </c>
      <c r="F4" s="31" t="s">
        <v>528</v>
      </c>
      <c r="G4" s="31" t="s">
        <v>529</v>
      </c>
      <c r="H4" s="31" t="s">
        <v>530</v>
      </c>
    </row>
    <row r="5" s="28" customFormat="1" ht="14.25" spans="1:8">
      <c r="A5" s="31">
        <v>1</v>
      </c>
      <c r="B5" s="31">
        <v>2</v>
      </c>
      <c r="C5" s="31">
        <v>3</v>
      </c>
      <c r="D5" s="31">
        <v>4</v>
      </c>
      <c r="E5" s="31">
        <v>5</v>
      </c>
      <c r="F5" s="31">
        <v>6</v>
      </c>
      <c r="G5" s="31">
        <v>7</v>
      </c>
      <c r="H5" s="31">
        <v>8</v>
      </c>
    </row>
    <row r="6" spans="1:8">
      <c r="A6" s="17" t="s">
        <v>142</v>
      </c>
      <c r="B6" s="17"/>
      <c r="C6" s="17"/>
      <c r="D6" s="23"/>
      <c r="E6" s="23"/>
      <c r="F6" s="23"/>
      <c r="G6" s="23"/>
      <c r="H6" s="23"/>
    </row>
    <row r="7" spans="1:8">
      <c r="A7" s="17" t="s">
        <v>143</v>
      </c>
      <c r="B7" s="17"/>
      <c r="C7" s="17"/>
      <c r="D7" s="23"/>
      <c r="E7" s="23"/>
      <c r="F7" s="23"/>
      <c r="G7" s="23"/>
      <c r="H7" s="23"/>
    </row>
    <row r="8" ht="27" spans="1:8">
      <c r="A8" s="34" t="s">
        <v>531</v>
      </c>
      <c r="B8" s="35" t="s">
        <v>532</v>
      </c>
      <c r="C8" s="36" t="s">
        <v>533</v>
      </c>
      <c r="D8" s="36" t="s">
        <v>534</v>
      </c>
      <c r="E8" s="36" t="s">
        <v>535</v>
      </c>
      <c r="F8" s="36" t="s">
        <v>536</v>
      </c>
      <c r="G8" s="36" t="s">
        <v>537</v>
      </c>
      <c r="H8" s="36"/>
    </row>
    <row r="9" ht="13.5" spans="1:8">
      <c r="A9" s="37"/>
      <c r="B9" s="38"/>
      <c r="C9" s="36" t="s">
        <v>533</v>
      </c>
      <c r="D9" s="36" t="s">
        <v>534</v>
      </c>
      <c r="E9" s="36" t="s">
        <v>538</v>
      </c>
      <c r="F9" s="36" t="s">
        <v>539</v>
      </c>
      <c r="G9" s="36" t="s">
        <v>540</v>
      </c>
      <c r="H9" s="36"/>
    </row>
    <row r="10" ht="67.5" spans="1:8">
      <c r="A10" s="37"/>
      <c r="B10" s="38"/>
      <c r="C10" s="36" t="s">
        <v>533</v>
      </c>
      <c r="D10" s="36" t="s">
        <v>534</v>
      </c>
      <c r="E10" s="36" t="s">
        <v>541</v>
      </c>
      <c r="F10" s="36" t="s">
        <v>542</v>
      </c>
      <c r="G10" s="36" t="s">
        <v>540</v>
      </c>
      <c r="H10" s="36" t="s">
        <v>543</v>
      </c>
    </row>
    <row r="11" ht="40.5" spans="1:8">
      <c r="A11" s="37"/>
      <c r="B11" s="38"/>
      <c r="C11" s="36" t="s">
        <v>533</v>
      </c>
      <c r="D11" s="36" t="s">
        <v>544</v>
      </c>
      <c r="E11" s="36" t="s">
        <v>545</v>
      </c>
      <c r="F11" s="36" t="s">
        <v>546</v>
      </c>
      <c r="G11" s="36" t="s">
        <v>547</v>
      </c>
      <c r="H11" s="36" t="s">
        <v>548</v>
      </c>
    </row>
    <row r="12" ht="27" spans="1:8">
      <c r="A12" s="37"/>
      <c r="B12" s="38"/>
      <c r="C12" s="36" t="s">
        <v>549</v>
      </c>
      <c r="D12" s="36" t="s">
        <v>550</v>
      </c>
      <c r="E12" s="36" t="s">
        <v>551</v>
      </c>
      <c r="F12" s="36" t="s">
        <v>552</v>
      </c>
      <c r="G12" s="36" t="s">
        <v>553</v>
      </c>
      <c r="H12" s="36" t="s">
        <v>554</v>
      </c>
    </row>
    <row r="13" ht="27" spans="1:8">
      <c r="A13" s="37"/>
      <c r="B13" s="38"/>
      <c r="C13" s="36" t="s">
        <v>549</v>
      </c>
      <c r="D13" s="36" t="s">
        <v>550</v>
      </c>
      <c r="E13" s="36" t="s">
        <v>555</v>
      </c>
      <c r="F13" s="36" t="s">
        <v>556</v>
      </c>
      <c r="G13" s="36" t="s">
        <v>557</v>
      </c>
      <c r="H13" s="36"/>
    </row>
    <row r="14" ht="13.5" spans="1:8">
      <c r="A14" s="39"/>
      <c r="B14" s="40"/>
      <c r="C14" s="36" t="s">
        <v>558</v>
      </c>
      <c r="D14" s="36" t="s">
        <v>559</v>
      </c>
      <c r="E14" s="36" t="s">
        <v>560</v>
      </c>
      <c r="F14" s="36" t="s">
        <v>561</v>
      </c>
      <c r="G14" s="36" t="s">
        <v>562</v>
      </c>
      <c r="H14" s="36"/>
    </row>
    <row r="15" spans="1:8">
      <c r="A15" s="17" t="s">
        <v>154</v>
      </c>
      <c r="B15" s="17"/>
      <c r="C15" s="17"/>
      <c r="D15" s="23"/>
      <c r="E15" s="23"/>
      <c r="F15" s="23"/>
      <c r="G15" s="23"/>
      <c r="H15" s="23"/>
    </row>
    <row r="16" ht="33.75" spans="1:8">
      <c r="A16" s="17" t="s">
        <v>563</v>
      </c>
      <c r="B16" s="17" t="s">
        <v>564</v>
      </c>
      <c r="C16" s="17" t="s">
        <v>533</v>
      </c>
      <c r="D16" s="17" t="s">
        <v>534</v>
      </c>
      <c r="E16" s="17" t="s">
        <v>565</v>
      </c>
      <c r="F16" s="17" t="s">
        <v>566</v>
      </c>
      <c r="G16" s="17" t="s">
        <v>567</v>
      </c>
      <c r="H16" s="17" t="s">
        <v>568</v>
      </c>
    </row>
    <row r="17" ht="45" spans="1:8">
      <c r="A17" s="32"/>
      <c r="B17" s="32"/>
      <c r="C17" s="17" t="s">
        <v>533</v>
      </c>
      <c r="D17" s="17" t="s">
        <v>534</v>
      </c>
      <c r="E17" s="17" t="s">
        <v>569</v>
      </c>
      <c r="F17" s="17" t="s">
        <v>570</v>
      </c>
      <c r="G17" s="17" t="s">
        <v>571</v>
      </c>
      <c r="H17" s="17" t="s">
        <v>572</v>
      </c>
    </row>
    <row r="18" ht="45" spans="1:8">
      <c r="A18" s="32"/>
      <c r="B18" s="32"/>
      <c r="C18" s="17" t="s">
        <v>533</v>
      </c>
      <c r="D18" s="17" t="s">
        <v>534</v>
      </c>
      <c r="E18" s="17" t="s">
        <v>573</v>
      </c>
      <c r="F18" s="17" t="s">
        <v>574</v>
      </c>
      <c r="G18" s="17" t="s">
        <v>575</v>
      </c>
      <c r="H18" s="17" t="s">
        <v>576</v>
      </c>
    </row>
    <row r="19" ht="45" spans="1:8">
      <c r="A19" s="32"/>
      <c r="B19" s="32"/>
      <c r="C19" s="17" t="s">
        <v>533</v>
      </c>
      <c r="D19" s="17" t="s">
        <v>577</v>
      </c>
      <c r="E19" s="17" t="s">
        <v>578</v>
      </c>
      <c r="F19" s="17" t="s">
        <v>579</v>
      </c>
      <c r="G19" s="17" t="s">
        <v>580</v>
      </c>
      <c r="H19" s="17" t="s">
        <v>581</v>
      </c>
    </row>
    <row r="20" ht="45" spans="1:8">
      <c r="A20" s="32"/>
      <c r="B20" s="32"/>
      <c r="C20" s="17" t="s">
        <v>549</v>
      </c>
      <c r="D20" s="17" t="s">
        <v>582</v>
      </c>
      <c r="E20" s="17" t="s">
        <v>583</v>
      </c>
      <c r="F20" s="17" t="s">
        <v>584</v>
      </c>
      <c r="G20" s="17" t="s">
        <v>585</v>
      </c>
      <c r="H20" s="17" t="s">
        <v>586</v>
      </c>
    </row>
    <row r="21" ht="33.75" spans="1:8">
      <c r="A21" s="32"/>
      <c r="B21" s="32"/>
      <c r="C21" s="17" t="s">
        <v>549</v>
      </c>
      <c r="D21" s="17" t="s">
        <v>550</v>
      </c>
      <c r="E21" s="17" t="s">
        <v>587</v>
      </c>
      <c r="F21" s="17" t="s">
        <v>588</v>
      </c>
      <c r="G21" s="17" t="s">
        <v>589</v>
      </c>
      <c r="H21" s="17" t="s">
        <v>590</v>
      </c>
    </row>
    <row r="22" ht="33.75" spans="1:8">
      <c r="A22" s="33"/>
      <c r="B22" s="33"/>
      <c r="C22" s="17" t="s">
        <v>558</v>
      </c>
      <c r="D22" s="17" t="s">
        <v>591</v>
      </c>
      <c r="E22" s="17" t="s">
        <v>592</v>
      </c>
      <c r="F22" s="17" t="s">
        <v>561</v>
      </c>
      <c r="G22" s="17" t="s">
        <v>593</v>
      </c>
      <c r="H22" s="17" t="s">
        <v>594</v>
      </c>
    </row>
    <row r="23" ht="67.5" spans="1:8">
      <c r="A23" s="17" t="s">
        <v>595</v>
      </c>
      <c r="B23" s="17" t="s">
        <v>596</v>
      </c>
      <c r="C23" s="17" t="s">
        <v>533</v>
      </c>
      <c r="D23" s="17" t="s">
        <v>534</v>
      </c>
      <c r="E23" s="17" t="s">
        <v>597</v>
      </c>
      <c r="F23" s="17" t="s">
        <v>598</v>
      </c>
      <c r="G23" s="17" t="s">
        <v>599</v>
      </c>
      <c r="H23" s="17" t="s">
        <v>600</v>
      </c>
    </row>
    <row r="24" ht="45" spans="1:8">
      <c r="A24" s="32"/>
      <c r="B24" s="32"/>
      <c r="C24" s="17" t="s">
        <v>533</v>
      </c>
      <c r="D24" s="17" t="s">
        <v>534</v>
      </c>
      <c r="E24" s="17" t="s">
        <v>601</v>
      </c>
      <c r="F24" s="17" t="s">
        <v>602</v>
      </c>
      <c r="G24" s="17" t="s">
        <v>603</v>
      </c>
      <c r="H24" s="17" t="s">
        <v>604</v>
      </c>
    </row>
    <row r="25" ht="45" spans="1:8">
      <c r="A25" s="33"/>
      <c r="B25" s="33"/>
      <c r="C25" s="17" t="s">
        <v>558</v>
      </c>
      <c r="D25" s="17" t="s">
        <v>591</v>
      </c>
      <c r="E25" s="17" t="s">
        <v>605</v>
      </c>
      <c r="F25" s="17" t="s">
        <v>561</v>
      </c>
      <c r="G25" s="17" t="s">
        <v>606</v>
      </c>
      <c r="H25" s="17" t="s">
        <v>607</v>
      </c>
    </row>
    <row r="26" ht="45" spans="1:8">
      <c r="A26" s="17" t="s">
        <v>608</v>
      </c>
      <c r="B26" s="17" t="s">
        <v>609</v>
      </c>
      <c r="C26" s="17" t="s">
        <v>533</v>
      </c>
      <c r="D26" s="17" t="s">
        <v>534</v>
      </c>
      <c r="E26" s="17" t="s">
        <v>610</v>
      </c>
      <c r="F26" s="17" t="s">
        <v>611</v>
      </c>
      <c r="G26" s="17" t="s">
        <v>612</v>
      </c>
      <c r="H26" s="17" t="s">
        <v>613</v>
      </c>
    </row>
    <row r="27" ht="33.75" spans="1:8">
      <c r="A27" s="32"/>
      <c r="B27" s="32"/>
      <c r="C27" s="17" t="s">
        <v>533</v>
      </c>
      <c r="D27" s="17" t="s">
        <v>534</v>
      </c>
      <c r="E27" s="17" t="s">
        <v>614</v>
      </c>
      <c r="F27" s="17" t="s">
        <v>615</v>
      </c>
      <c r="G27" s="17" t="s">
        <v>616</v>
      </c>
      <c r="H27" s="17" t="s">
        <v>617</v>
      </c>
    </row>
    <row r="28" ht="45" spans="1:8">
      <c r="A28" s="32"/>
      <c r="B28" s="32"/>
      <c r="C28" s="17" t="s">
        <v>533</v>
      </c>
      <c r="D28" s="17" t="s">
        <v>618</v>
      </c>
      <c r="E28" s="17" t="s">
        <v>619</v>
      </c>
      <c r="F28" s="17" t="s">
        <v>620</v>
      </c>
      <c r="G28" s="17" t="s">
        <v>621</v>
      </c>
      <c r="H28" s="17" t="s">
        <v>622</v>
      </c>
    </row>
    <row r="29" ht="45" spans="1:8">
      <c r="A29" s="32"/>
      <c r="B29" s="32"/>
      <c r="C29" s="17" t="s">
        <v>549</v>
      </c>
      <c r="D29" s="17" t="s">
        <v>550</v>
      </c>
      <c r="E29" s="17" t="s">
        <v>623</v>
      </c>
      <c r="F29" s="17" t="s">
        <v>624</v>
      </c>
      <c r="G29" s="17" t="s">
        <v>625</v>
      </c>
      <c r="H29" s="17" t="s">
        <v>626</v>
      </c>
    </row>
    <row r="30" ht="45" spans="1:8">
      <c r="A30" s="32"/>
      <c r="B30" s="32"/>
      <c r="C30" s="17" t="s">
        <v>549</v>
      </c>
      <c r="D30" s="17" t="s">
        <v>550</v>
      </c>
      <c r="E30" s="17" t="s">
        <v>627</v>
      </c>
      <c r="F30" s="17" t="s">
        <v>628</v>
      </c>
      <c r="G30" s="17" t="s">
        <v>629</v>
      </c>
      <c r="H30" s="17" t="s">
        <v>630</v>
      </c>
    </row>
    <row r="31" ht="45" spans="1:8">
      <c r="A31" s="33"/>
      <c r="B31" s="33"/>
      <c r="C31" s="17" t="s">
        <v>558</v>
      </c>
      <c r="D31" s="17" t="s">
        <v>591</v>
      </c>
      <c r="E31" s="17" t="s">
        <v>605</v>
      </c>
      <c r="F31" s="17" t="s">
        <v>561</v>
      </c>
      <c r="G31" s="17" t="s">
        <v>606</v>
      </c>
      <c r="H31" s="17" t="s">
        <v>631</v>
      </c>
    </row>
    <row r="32" spans="1:8">
      <c r="A32" s="17" t="s">
        <v>176</v>
      </c>
      <c r="B32" s="17"/>
      <c r="C32" s="17"/>
      <c r="D32" s="23"/>
      <c r="E32" s="23"/>
      <c r="F32" s="23"/>
      <c r="G32" s="23"/>
      <c r="H32" s="23"/>
    </row>
    <row r="33" spans="1:8">
      <c r="A33" s="17" t="s">
        <v>177</v>
      </c>
      <c r="B33" s="17"/>
      <c r="C33" s="17"/>
      <c r="D33" s="23"/>
      <c r="E33" s="23"/>
      <c r="F33" s="23"/>
      <c r="G33" s="23"/>
      <c r="H33" s="23"/>
    </row>
    <row r="34" ht="45" spans="1:8">
      <c r="A34" s="17" t="s">
        <v>632</v>
      </c>
      <c r="B34" s="17" t="s">
        <v>633</v>
      </c>
      <c r="C34" s="17" t="s">
        <v>533</v>
      </c>
      <c r="D34" s="17" t="s">
        <v>618</v>
      </c>
      <c r="E34" s="17" t="s">
        <v>634</v>
      </c>
      <c r="F34" s="17" t="s">
        <v>635</v>
      </c>
      <c r="G34" s="17" t="s">
        <v>636</v>
      </c>
      <c r="H34" s="17" t="s">
        <v>637</v>
      </c>
    </row>
    <row r="35" ht="123.75" spans="1:8">
      <c r="A35" s="32"/>
      <c r="B35" s="32"/>
      <c r="C35" s="17" t="s">
        <v>558</v>
      </c>
      <c r="D35" s="17" t="s">
        <v>591</v>
      </c>
      <c r="E35" s="17" t="s">
        <v>638</v>
      </c>
      <c r="F35" s="17" t="s">
        <v>639</v>
      </c>
      <c r="G35" s="17" t="s">
        <v>640</v>
      </c>
      <c r="H35" s="17" t="s">
        <v>641</v>
      </c>
    </row>
    <row r="36" ht="123.75" spans="1:8">
      <c r="A36" s="32"/>
      <c r="B36" s="32"/>
      <c r="C36" s="17" t="s">
        <v>549</v>
      </c>
      <c r="D36" s="17" t="s">
        <v>550</v>
      </c>
      <c r="E36" s="17" t="s">
        <v>642</v>
      </c>
      <c r="F36" s="17" t="s">
        <v>643</v>
      </c>
      <c r="G36" s="17" t="s">
        <v>644</v>
      </c>
      <c r="H36" s="17" t="s">
        <v>641</v>
      </c>
    </row>
    <row r="37" ht="45" spans="1:8">
      <c r="A37" s="33"/>
      <c r="B37" s="33"/>
      <c r="C37" s="17" t="s">
        <v>533</v>
      </c>
      <c r="D37" s="17" t="s">
        <v>534</v>
      </c>
      <c r="E37" s="17" t="s">
        <v>645</v>
      </c>
      <c r="F37" s="17" t="s">
        <v>646</v>
      </c>
      <c r="G37" s="17" t="s">
        <v>647</v>
      </c>
      <c r="H37" s="17" t="s">
        <v>648</v>
      </c>
    </row>
    <row r="38" ht="33.75" spans="1:8">
      <c r="A38" s="17" t="s">
        <v>649</v>
      </c>
      <c r="B38" s="17" t="s">
        <v>650</v>
      </c>
      <c r="C38" s="17" t="s">
        <v>533</v>
      </c>
      <c r="D38" s="17" t="s">
        <v>534</v>
      </c>
      <c r="E38" s="17" t="s">
        <v>651</v>
      </c>
      <c r="F38" s="17" t="s">
        <v>652</v>
      </c>
      <c r="G38" s="17" t="s">
        <v>653</v>
      </c>
      <c r="H38" s="17" t="s">
        <v>654</v>
      </c>
    </row>
    <row r="39" ht="33.75" spans="1:8">
      <c r="A39" s="32"/>
      <c r="B39" s="32"/>
      <c r="C39" s="17" t="s">
        <v>533</v>
      </c>
      <c r="D39" s="17" t="s">
        <v>534</v>
      </c>
      <c r="E39" s="17" t="s">
        <v>655</v>
      </c>
      <c r="F39" s="17" t="s">
        <v>656</v>
      </c>
      <c r="G39" s="17" t="s">
        <v>653</v>
      </c>
      <c r="H39" s="17" t="s">
        <v>657</v>
      </c>
    </row>
    <row r="40" ht="33.75" spans="1:8">
      <c r="A40" s="32"/>
      <c r="B40" s="32"/>
      <c r="C40" s="17" t="s">
        <v>533</v>
      </c>
      <c r="D40" s="17" t="s">
        <v>577</v>
      </c>
      <c r="E40" s="17" t="s">
        <v>658</v>
      </c>
      <c r="F40" s="17" t="s">
        <v>659</v>
      </c>
      <c r="G40" s="17" t="s">
        <v>653</v>
      </c>
      <c r="H40" s="17" t="s">
        <v>660</v>
      </c>
    </row>
    <row r="41" ht="45" spans="1:8">
      <c r="A41" s="32"/>
      <c r="B41" s="32"/>
      <c r="C41" s="17" t="s">
        <v>549</v>
      </c>
      <c r="D41" s="17" t="s">
        <v>661</v>
      </c>
      <c r="E41" s="17" t="s">
        <v>662</v>
      </c>
      <c r="F41" s="17" t="s">
        <v>663</v>
      </c>
      <c r="G41" s="17" t="s">
        <v>664</v>
      </c>
      <c r="H41" s="17" t="s">
        <v>665</v>
      </c>
    </row>
    <row r="42" ht="33.75" spans="1:8">
      <c r="A42" s="33"/>
      <c r="B42" s="33"/>
      <c r="C42" s="17" t="s">
        <v>558</v>
      </c>
      <c r="D42" s="17" t="s">
        <v>591</v>
      </c>
      <c r="E42" s="17" t="s">
        <v>605</v>
      </c>
      <c r="F42" s="17" t="s">
        <v>561</v>
      </c>
      <c r="G42" s="17" t="s">
        <v>666</v>
      </c>
      <c r="H42" s="17" t="s">
        <v>667</v>
      </c>
    </row>
    <row r="43" spans="1:8">
      <c r="A43" s="17" t="s">
        <v>210</v>
      </c>
      <c r="B43" s="17"/>
      <c r="C43" s="17"/>
      <c r="D43" s="23"/>
      <c r="E43" s="23"/>
      <c r="F43" s="23"/>
      <c r="G43" s="23"/>
      <c r="H43" s="23"/>
    </row>
    <row r="44" ht="45" spans="1:8">
      <c r="A44" s="17" t="s">
        <v>668</v>
      </c>
      <c r="B44" s="17" t="s">
        <v>669</v>
      </c>
      <c r="C44" s="17" t="s">
        <v>533</v>
      </c>
      <c r="D44" s="17" t="s">
        <v>534</v>
      </c>
      <c r="E44" s="17" t="s">
        <v>670</v>
      </c>
      <c r="F44" s="17" t="s">
        <v>671</v>
      </c>
      <c r="G44" s="17" t="s">
        <v>672</v>
      </c>
      <c r="H44" s="17" t="s">
        <v>673</v>
      </c>
    </row>
    <row r="45" ht="45" spans="1:8">
      <c r="A45" s="32"/>
      <c r="B45" s="32"/>
      <c r="C45" s="17" t="s">
        <v>558</v>
      </c>
      <c r="D45" s="17" t="s">
        <v>591</v>
      </c>
      <c r="E45" s="17" t="s">
        <v>674</v>
      </c>
      <c r="F45" s="17" t="s">
        <v>675</v>
      </c>
      <c r="G45" s="17" t="s">
        <v>672</v>
      </c>
      <c r="H45" s="17" t="s">
        <v>676</v>
      </c>
    </row>
    <row r="46" ht="45" spans="1:8">
      <c r="A46" s="33"/>
      <c r="B46" s="33"/>
      <c r="C46" s="17" t="s">
        <v>549</v>
      </c>
      <c r="D46" s="17" t="s">
        <v>582</v>
      </c>
      <c r="E46" s="17" t="s">
        <v>677</v>
      </c>
      <c r="F46" s="17" t="s">
        <v>671</v>
      </c>
      <c r="G46" s="17" t="s">
        <v>672</v>
      </c>
      <c r="H46" s="17" t="s">
        <v>678</v>
      </c>
    </row>
    <row r="47" ht="45" spans="1:8">
      <c r="A47" s="17" t="s">
        <v>679</v>
      </c>
      <c r="B47" s="17" t="s">
        <v>680</v>
      </c>
      <c r="C47" s="17" t="s">
        <v>533</v>
      </c>
      <c r="D47" s="17" t="s">
        <v>534</v>
      </c>
      <c r="E47" s="17" t="s">
        <v>681</v>
      </c>
      <c r="F47" s="17" t="s">
        <v>671</v>
      </c>
      <c r="G47" s="17" t="s">
        <v>682</v>
      </c>
      <c r="H47" s="17" t="s">
        <v>683</v>
      </c>
    </row>
    <row r="48" ht="45" spans="1:8">
      <c r="A48" s="32"/>
      <c r="B48" s="32"/>
      <c r="C48" s="17" t="s">
        <v>558</v>
      </c>
      <c r="D48" s="17" t="s">
        <v>591</v>
      </c>
      <c r="E48" s="17" t="s">
        <v>684</v>
      </c>
      <c r="F48" s="17" t="s">
        <v>675</v>
      </c>
      <c r="G48" s="17" t="s">
        <v>682</v>
      </c>
      <c r="H48" s="17" t="s">
        <v>676</v>
      </c>
    </row>
    <row r="49" ht="45" spans="1:8">
      <c r="A49" s="33"/>
      <c r="B49" s="33"/>
      <c r="C49" s="17" t="s">
        <v>549</v>
      </c>
      <c r="D49" s="17" t="s">
        <v>582</v>
      </c>
      <c r="E49" s="17" t="s">
        <v>685</v>
      </c>
      <c r="F49" s="17" t="s">
        <v>671</v>
      </c>
      <c r="G49" s="17" t="s">
        <v>682</v>
      </c>
      <c r="H49" s="17" t="s">
        <v>678</v>
      </c>
    </row>
    <row r="50" ht="22.5" spans="1:8">
      <c r="A50" s="17" t="s">
        <v>211</v>
      </c>
      <c r="B50" s="17"/>
      <c r="C50" s="17"/>
      <c r="D50" s="23"/>
      <c r="E50" s="23"/>
      <c r="F50" s="23"/>
      <c r="G50" s="23"/>
      <c r="H50" s="23"/>
    </row>
    <row r="51" ht="45" spans="1:8">
      <c r="A51" s="17" t="s">
        <v>686</v>
      </c>
      <c r="B51" s="17" t="s">
        <v>687</v>
      </c>
      <c r="C51" s="17" t="s">
        <v>533</v>
      </c>
      <c r="D51" s="17" t="s">
        <v>534</v>
      </c>
      <c r="E51" s="17" t="s">
        <v>688</v>
      </c>
      <c r="F51" s="17" t="s">
        <v>689</v>
      </c>
      <c r="G51" s="17" t="s">
        <v>690</v>
      </c>
      <c r="H51" s="17" t="s">
        <v>691</v>
      </c>
    </row>
    <row r="52" ht="45" spans="1:8">
      <c r="A52" s="32"/>
      <c r="B52" s="32"/>
      <c r="C52" s="17" t="s">
        <v>533</v>
      </c>
      <c r="D52" s="17" t="s">
        <v>534</v>
      </c>
      <c r="E52" s="17" t="s">
        <v>688</v>
      </c>
      <c r="F52" s="17" t="s">
        <v>689</v>
      </c>
      <c r="G52" s="17" t="s">
        <v>692</v>
      </c>
      <c r="H52" s="17" t="s">
        <v>691</v>
      </c>
    </row>
    <row r="53" ht="45" spans="1:8">
      <c r="A53" s="33"/>
      <c r="B53" s="33"/>
      <c r="C53" s="17" t="s">
        <v>533</v>
      </c>
      <c r="D53" s="17" t="s">
        <v>534</v>
      </c>
      <c r="E53" s="17" t="s">
        <v>688</v>
      </c>
      <c r="F53" s="17" t="s">
        <v>689</v>
      </c>
      <c r="G53" s="17" t="s">
        <v>693</v>
      </c>
      <c r="H53" s="17" t="s">
        <v>691</v>
      </c>
    </row>
    <row r="54" spans="1:8">
      <c r="A54" s="17" t="s">
        <v>216</v>
      </c>
      <c r="B54" s="17"/>
      <c r="C54" s="17"/>
      <c r="D54" s="23"/>
      <c r="E54" s="23"/>
      <c r="F54" s="23"/>
      <c r="G54" s="23"/>
      <c r="H54" s="23"/>
    </row>
    <row r="55" ht="45" spans="1:8">
      <c r="A55" s="17" t="s">
        <v>694</v>
      </c>
      <c r="B55" s="17" t="s">
        <v>695</v>
      </c>
      <c r="C55" s="17" t="s">
        <v>533</v>
      </c>
      <c r="D55" s="17" t="s">
        <v>534</v>
      </c>
      <c r="E55" s="17" t="s">
        <v>696</v>
      </c>
      <c r="F55" s="17" t="s">
        <v>675</v>
      </c>
      <c r="G55" s="17" t="s">
        <v>697</v>
      </c>
      <c r="H55" s="17" t="s">
        <v>698</v>
      </c>
    </row>
    <row r="56" ht="45" spans="1:8">
      <c r="A56" s="32"/>
      <c r="B56" s="32"/>
      <c r="C56" s="17" t="s">
        <v>558</v>
      </c>
      <c r="D56" s="17" t="s">
        <v>591</v>
      </c>
      <c r="E56" s="17" t="s">
        <v>699</v>
      </c>
      <c r="F56" s="17" t="s">
        <v>675</v>
      </c>
      <c r="G56" s="17" t="s">
        <v>700</v>
      </c>
      <c r="H56" s="17" t="s">
        <v>701</v>
      </c>
    </row>
    <row r="57" ht="45" spans="1:8">
      <c r="A57" s="33"/>
      <c r="B57" s="33"/>
      <c r="C57" s="17" t="s">
        <v>533</v>
      </c>
      <c r="D57" s="17" t="s">
        <v>534</v>
      </c>
      <c r="E57" s="17" t="s">
        <v>702</v>
      </c>
      <c r="F57" s="17" t="s">
        <v>675</v>
      </c>
      <c r="G57" s="17" t="s">
        <v>703</v>
      </c>
      <c r="H57" s="17" t="s">
        <v>704</v>
      </c>
    </row>
    <row r="58" spans="1:8">
      <c r="A58" s="17" t="s">
        <v>219</v>
      </c>
      <c r="B58" s="17"/>
      <c r="C58" s="17"/>
      <c r="D58" s="23"/>
      <c r="E58" s="23"/>
      <c r="F58" s="23"/>
      <c r="G58" s="23"/>
      <c r="H58" s="23"/>
    </row>
    <row r="59" ht="33.75" spans="1:8">
      <c r="A59" s="17" t="s">
        <v>705</v>
      </c>
      <c r="B59" s="17" t="s">
        <v>706</v>
      </c>
      <c r="C59" s="17" t="s">
        <v>533</v>
      </c>
      <c r="D59" s="17" t="s">
        <v>534</v>
      </c>
      <c r="E59" s="17" t="s">
        <v>707</v>
      </c>
      <c r="F59" s="17" t="s">
        <v>708</v>
      </c>
      <c r="G59" s="17" t="s">
        <v>709</v>
      </c>
      <c r="H59" s="17" t="s">
        <v>710</v>
      </c>
    </row>
    <row r="60" ht="90" spans="1:8">
      <c r="A60" s="32"/>
      <c r="B60" s="32"/>
      <c r="C60" s="17" t="s">
        <v>533</v>
      </c>
      <c r="D60" s="17" t="s">
        <v>577</v>
      </c>
      <c r="E60" s="17" t="s">
        <v>711</v>
      </c>
      <c r="F60" s="17" t="s">
        <v>712</v>
      </c>
      <c r="G60" s="17" t="s">
        <v>713</v>
      </c>
      <c r="H60" s="17" t="s">
        <v>714</v>
      </c>
    </row>
    <row r="61" ht="33.75" spans="1:8">
      <c r="A61" s="33"/>
      <c r="B61" s="33"/>
      <c r="C61" s="17" t="s">
        <v>549</v>
      </c>
      <c r="D61" s="17" t="s">
        <v>550</v>
      </c>
      <c r="E61" s="17" t="s">
        <v>715</v>
      </c>
      <c r="F61" s="17" t="s">
        <v>716</v>
      </c>
      <c r="G61" s="17" t="s">
        <v>709</v>
      </c>
      <c r="H61" s="17" t="s">
        <v>717</v>
      </c>
    </row>
  </sheetData>
  <mergeCells count="23">
    <mergeCell ref="A2:H2"/>
    <mergeCell ref="A8:A14"/>
    <mergeCell ref="A16:A22"/>
    <mergeCell ref="A23:A25"/>
    <mergeCell ref="A26:A31"/>
    <mergeCell ref="A34:A37"/>
    <mergeCell ref="A38:A42"/>
    <mergeCell ref="A44:A46"/>
    <mergeCell ref="A47:A49"/>
    <mergeCell ref="A51:A53"/>
    <mergeCell ref="A55:A57"/>
    <mergeCell ref="A59:A61"/>
    <mergeCell ref="B8:B14"/>
    <mergeCell ref="B16:B22"/>
    <mergeCell ref="B23:B25"/>
    <mergeCell ref="B26:B31"/>
    <mergeCell ref="B34:B37"/>
    <mergeCell ref="B38:B42"/>
    <mergeCell ref="B44:B46"/>
    <mergeCell ref="B47:B49"/>
    <mergeCell ref="B51:B53"/>
    <mergeCell ref="B55:B57"/>
    <mergeCell ref="B59:B61"/>
  </mergeCells>
  <printOptions horizontalCentered="1"/>
  <pageMargins left="0.393055555555556" right="0.393055555555556" top="0.629861111111111" bottom="0.629861111111111" header="0.511805555555556" footer="0.511805555555556"/>
  <pageSetup paperSize="9" scale="60"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2"/>
  <sheetViews>
    <sheetView tabSelected="1" topLeftCell="A18" workbookViewId="0">
      <selection activeCell="G22" sqref="G22"/>
    </sheetView>
  </sheetViews>
  <sheetFormatPr defaultColWidth="8" defaultRowHeight="12" outlineLevelCol="7"/>
  <cols>
    <col min="1" max="1" width="25.3833333333333" style="28"/>
    <col min="2" max="2" width="25.3833333333333" style="28" customWidth="1"/>
    <col min="3" max="5" width="20.6333333333333" style="28" customWidth="1"/>
    <col min="6" max="6" width="22" style="28" customWidth="1"/>
    <col min="7" max="7" width="16.5" style="28" customWidth="1"/>
    <col min="8" max="8" width="17.6333333333333" style="28" customWidth="1"/>
    <col min="9" max="16384" width="8" style="28"/>
  </cols>
  <sheetData>
    <row r="1" customFormat="1" ht="13.5" spans="1:5">
      <c r="A1" s="29"/>
      <c r="B1" s="30"/>
      <c r="C1" s="30"/>
      <c r="D1" s="30"/>
      <c r="E1" s="30"/>
    </row>
    <row r="2" s="28" customFormat="1" ht="21" spans="1:8">
      <c r="A2" s="2" t="s">
        <v>718</v>
      </c>
      <c r="B2" s="2"/>
      <c r="C2" s="2"/>
      <c r="D2" s="2"/>
      <c r="E2" s="2"/>
      <c r="F2" s="2"/>
      <c r="G2" s="2"/>
      <c r="H2" s="2"/>
    </row>
    <row r="3" s="28" customFormat="1" ht="13.5" spans="1:1">
      <c r="A3" s="3" t="s">
        <v>1</v>
      </c>
    </row>
    <row r="4" s="28" customFormat="1" ht="44.25" customHeight="1" spans="1:8">
      <c r="A4" s="31" t="s">
        <v>523</v>
      </c>
      <c r="B4" s="31" t="s">
        <v>524</v>
      </c>
      <c r="C4" s="31" t="s">
        <v>525</v>
      </c>
      <c r="D4" s="31" t="s">
        <v>526</v>
      </c>
      <c r="E4" s="31" t="s">
        <v>527</v>
      </c>
      <c r="F4" s="31" t="s">
        <v>528</v>
      </c>
      <c r="G4" s="31" t="s">
        <v>529</v>
      </c>
      <c r="H4" s="31" t="s">
        <v>530</v>
      </c>
    </row>
    <row r="5" s="28" customFormat="1" ht="14.25" spans="1:8">
      <c r="A5" s="31">
        <v>1</v>
      </c>
      <c r="B5" s="31">
        <v>2</v>
      </c>
      <c r="C5" s="31">
        <v>3</v>
      </c>
      <c r="D5" s="31">
        <v>4</v>
      </c>
      <c r="E5" s="31">
        <v>5</v>
      </c>
      <c r="F5" s="31">
        <v>6</v>
      </c>
      <c r="G5" s="31">
        <v>7</v>
      </c>
      <c r="H5" s="31">
        <v>8</v>
      </c>
    </row>
    <row r="6" s="28" customFormat="1" ht="33" customHeight="1" spans="1:8">
      <c r="A6" s="17" t="s">
        <v>142</v>
      </c>
      <c r="B6" s="17"/>
      <c r="C6" s="17"/>
      <c r="D6" s="23"/>
      <c r="E6" s="23"/>
      <c r="F6" s="23"/>
      <c r="G6" s="23"/>
      <c r="H6" s="23"/>
    </row>
    <row r="7" s="28" customFormat="1" ht="24" customHeight="1" spans="1:8">
      <c r="A7" s="17" t="s">
        <v>143</v>
      </c>
      <c r="B7" s="17"/>
      <c r="C7" s="17"/>
      <c r="D7" s="23"/>
      <c r="E7" s="23"/>
      <c r="F7" s="23"/>
      <c r="G7" s="23"/>
      <c r="H7" s="23"/>
    </row>
    <row r="8" s="28" customFormat="1" ht="24" customHeight="1" spans="1:8">
      <c r="A8" s="17" t="s">
        <v>719</v>
      </c>
      <c r="B8" s="17" t="s">
        <v>720</v>
      </c>
      <c r="C8" s="17" t="s">
        <v>533</v>
      </c>
      <c r="D8" s="17" t="s">
        <v>534</v>
      </c>
      <c r="E8" s="17" t="s">
        <v>721</v>
      </c>
      <c r="F8" s="17" t="s">
        <v>722</v>
      </c>
      <c r="G8" s="17" t="s">
        <v>723</v>
      </c>
      <c r="H8" s="17" t="s">
        <v>724</v>
      </c>
    </row>
    <row r="9" ht="56.25" spans="1:8">
      <c r="A9" s="32"/>
      <c r="B9" s="32"/>
      <c r="C9" s="17" t="s">
        <v>549</v>
      </c>
      <c r="D9" s="17" t="s">
        <v>550</v>
      </c>
      <c r="E9" s="17" t="s">
        <v>725</v>
      </c>
      <c r="F9" s="17" t="s">
        <v>726</v>
      </c>
      <c r="G9" s="17" t="s">
        <v>727</v>
      </c>
      <c r="H9" s="17" t="s">
        <v>728</v>
      </c>
    </row>
    <row r="10" ht="45" spans="1:8">
      <c r="A10" s="32"/>
      <c r="B10" s="32"/>
      <c r="C10" s="17" t="s">
        <v>558</v>
      </c>
      <c r="D10" s="17" t="s">
        <v>591</v>
      </c>
      <c r="E10" s="17" t="s">
        <v>605</v>
      </c>
      <c r="F10" s="17" t="s">
        <v>561</v>
      </c>
      <c r="G10" s="17" t="s">
        <v>606</v>
      </c>
      <c r="H10" s="17" t="s">
        <v>729</v>
      </c>
    </row>
    <row r="11" ht="45" spans="1:8">
      <c r="A11" s="32"/>
      <c r="B11" s="32"/>
      <c r="C11" s="17" t="s">
        <v>533</v>
      </c>
      <c r="D11" s="17" t="s">
        <v>534</v>
      </c>
      <c r="E11" s="17" t="s">
        <v>730</v>
      </c>
      <c r="F11" s="17" t="s">
        <v>731</v>
      </c>
      <c r="G11" s="17" t="s">
        <v>732</v>
      </c>
      <c r="H11" s="17" t="s">
        <v>733</v>
      </c>
    </row>
    <row r="12" ht="56.25" spans="1:8">
      <c r="A12" s="32"/>
      <c r="B12" s="32"/>
      <c r="C12" s="17" t="s">
        <v>533</v>
      </c>
      <c r="D12" s="17" t="s">
        <v>534</v>
      </c>
      <c r="E12" s="17" t="s">
        <v>734</v>
      </c>
      <c r="F12" s="17" t="s">
        <v>735</v>
      </c>
      <c r="G12" s="17" t="s">
        <v>732</v>
      </c>
      <c r="H12" s="17" t="s">
        <v>736</v>
      </c>
    </row>
    <row r="13" ht="56.25" spans="1:8">
      <c r="A13" s="32"/>
      <c r="B13" s="32"/>
      <c r="C13" s="17" t="s">
        <v>533</v>
      </c>
      <c r="D13" s="17" t="s">
        <v>577</v>
      </c>
      <c r="E13" s="17" t="s">
        <v>737</v>
      </c>
      <c r="F13" s="17" t="s">
        <v>738</v>
      </c>
      <c r="G13" s="17" t="s">
        <v>739</v>
      </c>
      <c r="H13" s="17" t="s">
        <v>740</v>
      </c>
    </row>
    <row r="14" ht="56.25" spans="1:8">
      <c r="A14" s="32"/>
      <c r="B14" s="32"/>
      <c r="C14" s="17" t="s">
        <v>533</v>
      </c>
      <c r="D14" s="17" t="s">
        <v>577</v>
      </c>
      <c r="E14" s="17" t="s">
        <v>741</v>
      </c>
      <c r="F14" s="17" t="s">
        <v>742</v>
      </c>
      <c r="G14" s="17" t="s">
        <v>575</v>
      </c>
      <c r="H14" s="17" t="s">
        <v>743</v>
      </c>
    </row>
    <row r="15" ht="45" spans="1:8">
      <c r="A15" s="32"/>
      <c r="B15" s="32"/>
      <c r="C15" s="17" t="s">
        <v>533</v>
      </c>
      <c r="D15" s="17" t="s">
        <v>618</v>
      </c>
      <c r="E15" s="17" t="s">
        <v>744</v>
      </c>
      <c r="F15" s="17" t="s">
        <v>745</v>
      </c>
      <c r="G15" s="17" t="s">
        <v>723</v>
      </c>
      <c r="H15" s="17" t="s">
        <v>746</v>
      </c>
    </row>
    <row r="16" ht="56.25" spans="1:8">
      <c r="A16" s="32"/>
      <c r="B16" s="32"/>
      <c r="C16" s="17" t="s">
        <v>549</v>
      </c>
      <c r="D16" s="17" t="s">
        <v>550</v>
      </c>
      <c r="E16" s="17" t="s">
        <v>747</v>
      </c>
      <c r="F16" s="17" t="s">
        <v>588</v>
      </c>
      <c r="G16" s="17" t="s">
        <v>748</v>
      </c>
      <c r="H16" s="17" t="s">
        <v>749</v>
      </c>
    </row>
    <row r="17" ht="67.5" spans="1:8">
      <c r="A17" s="32"/>
      <c r="B17" s="32"/>
      <c r="C17" s="17" t="s">
        <v>549</v>
      </c>
      <c r="D17" s="17" t="s">
        <v>550</v>
      </c>
      <c r="E17" s="17" t="s">
        <v>750</v>
      </c>
      <c r="F17" s="17" t="s">
        <v>588</v>
      </c>
      <c r="G17" s="17" t="s">
        <v>751</v>
      </c>
      <c r="H17" s="17" t="s">
        <v>752</v>
      </c>
    </row>
    <row r="18" ht="56.25" spans="1:8">
      <c r="A18" s="33"/>
      <c r="B18" s="33"/>
      <c r="C18" s="17" t="s">
        <v>549</v>
      </c>
      <c r="D18" s="17" t="s">
        <v>550</v>
      </c>
      <c r="E18" s="17" t="s">
        <v>753</v>
      </c>
      <c r="F18" s="17" t="s">
        <v>745</v>
      </c>
      <c r="G18" s="17" t="s">
        <v>723</v>
      </c>
      <c r="H18" s="17" t="s">
        <v>754</v>
      </c>
    </row>
    <row r="19" ht="45" spans="1:8">
      <c r="A19" s="17" t="s">
        <v>755</v>
      </c>
      <c r="B19" s="17" t="s">
        <v>756</v>
      </c>
      <c r="C19" s="17" t="s">
        <v>533</v>
      </c>
      <c r="D19" s="17" t="s">
        <v>618</v>
      </c>
      <c r="E19" s="17" t="s">
        <v>757</v>
      </c>
      <c r="F19" s="17" t="s">
        <v>745</v>
      </c>
      <c r="G19" s="17" t="s">
        <v>758</v>
      </c>
      <c r="H19" s="17" t="s">
        <v>759</v>
      </c>
    </row>
    <row r="20" ht="45" spans="1:8">
      <c r="A20" s="32"/>
      <c r="B20" s="32"/>
      <c r="C20" s="17" t="s">
        <v>549</v>
      </c>
      <c r="D20" s="17" t="s">
        <v>760</v>
      </c>
      <c r="E20" s="17" t="s">
        <v>761</v>
      </c>
      <c r="F20" s="17" t="s">
        <v>762</v>
      </c>
      <c r="G20" s="17" t="s">
        <v>763</v>
      </c>
      <c r="H20" s="17" t="s">
        <v>764</v>
      </c>
    </row>
    <row r="21" ht="45" spans="1:8">
      <c r="A21" s="33"/>
      <c r="B21" s="33"/>
      <c r="C21" s="17" t="s">
        <v>558</v>
      </c>
      <c r="D21" s="17" t="s">
        <v>591</v>
      </c>
      <c r="E21" s="17" t="s">
        <v>592</v>
      </c>
      <c r="F21" s="17" t="s">
        <v>765</v>
      </c>
      <c r="G21" s="17" t="s">
        <v>766</v>
      </c>
      <c r="H21" s="17" t="s">
        <v>767</v>
      </c>
    </row>
    <row r="22" ht="45" spans="1:8">
      <c r="A22" s="17" t="s">
        <v>768</v>
      </c>
      <c r="B22" s="17" t="s">
        <v>769</v>
      </c>
      <c r="C22" s="17" t="s">
        <v>533</v>
      </c>
      <c r="D22" s="17" t="s">
        <v>534</v>
      </c>
      <c r="E22" s="17" t="s">
        <v>770</v>
      </c>
      <c r="F22" s="17" t="s">
        <v>771</v>
      </c>
      <c r="G22" s="17" t="s">
        <v>772</v>
      </c>
      <c r="H22" s="17" t="s">
        <v>773</v>
      </c>
    </row>
    <row r="23" ht="45" spans="1:8">
      <c r="A23" s="32"/>
      <c r="B23" s="32"/>
      <c r="C23" s="17" t="s">
        <v>533</v>
      </c>
      <c r="D23" s="17" t="s">
        <v>618</v>
      </c>
      <c r="E23" s="17" t="s">
        <v>774</v>
      </c>
      <c r="F23" s="17" t="s">
        <v>775</v>
      </c>
      <c r="G23" s="17" t="s">
        <v>776</v>
      </c>
      <c r="H23" s="17" t="s">
        <v>777</v>
      </c>
    </row>
    <row r="24" ht="67.5" spans="1:8">
      <c r="A24" s="32"/>
      <c r="B24" s="32"/>
      <c r="C24" s="17" t="s">
        <v>549</v>
      </c>
      <c r="D24" s="17" t="s">
        <v>550</v>
      </c>
      <c r="E24" s="17" t="s">
        <v>778</v>
      </c>
      <c r="F24" s="17" t="s">
        <v>779</v>
      </c>
      <c r="G24" s="17" t="s">
        <v>780</v>
      </c>
      <c r="H24" s="17" t="s">
        <v>781</v>
      </c>
    </row>
    <row r="25" ht="56.25" spans="1:8">
      <c r="A25" s="32"/>
      <c r="B25" s="32"/>
      <c r="C25" s="17" t="s">
        <v>549</v>
      </c>
      <c r="D25" s="17" t="s">
        <v>550</v>
      </c>
      <c r="E25" s="17" t="s">
        <v>782</v>
      </c>
      <c r="F25" s="17" t="s">
        <v>561</v>
      </c>
      <c r="G25" s="17" t="s">
        <v>780</v>
      </c>
      <c r="H25" s="17" t="s">
        <v>783</v>
      </c>
    </row>
    <row r="26" ht="56.25" spans="1:8">
      <c r="A26" s="32"/>
      <c r="B26" s="32"/>
      <c r="C26" s="17" t="s">
        <v>549</v>
      </c>
      <c r="D26" s="17" t="s">
        <v>661</v>
      </c>
      <c r="E26" s="17" t="s">
        <v>662</v>
      </c>
      <c r="F26" s="17" t="s">
        <v>663</v>
      </c>
      <c r="G26" s="17" t="s">
        <v>776</v>
      </c>
      <c r="H26" s="17" t="s">
        <v>784</v>
      </c>
    </row>
    <row r="27" ht="56.25" spans="1:8">
      <c r="A27" s="32"/>
      <c r="B27" s="32"/>
      <c r="C27" s="17" t="s">
        <v>558</v>
      </c>
      <c r="D27" s="17" t="s">
        <v>591</v>
      </c>
      <c r="E27" s="17" t="s">
        <v>605</v>
      </c>
      <c r="F27" s="17" t="s">
        <v>561</v>
      </c>
      <c r="G27" s="17" t="s">
        <v>606</v>
      </c>
      <c r="H27" s="17" t="s">
        <v>785</v>
      </c>
    </row>
    <row r="28" ht="56.25" spans="1:8">
      <c r="A28" s="32"/>
      <c r="B28" s="32"/>
      <c r="C28" s="17" t="s">
        <v>533</v>
      </c>
      <c r="D28" s="17" t="s">
        <v>534</v>
      </c>
      <c r="E28" s="17" t="s">
        <v>786</v>
      </c>
      <c r="F28" s="17" t="s">
        <v>787</v>
      </c>
      <c r="G28" s="17" t="s">
        <v>780</v>
      </c>
      <c r="H28" s="17" t="s">
        <v>788</v>
      </c>
    </row>
    <row r="29" ht="90" spans="1:8">
      <c r="A29" s="32"/>
      <c r="B29" s="32"/>
      <c r="C29" s="17" t="s">
        <v>533</v>
      </c>
      <c r="D29" s="17" t="s">
        <v>534</v>
      </c>
      <c r="E29" s="17" t="s">
        <v>789</v>
      </c>
      <c r="F29" s="17" t="s">
        <v>790</v>
      </c>
      <c r="G29" s="17" t="s">
        <v>791</v>
      </c>
      <c r="H29" s="17" t="s">
        <v>792</v>
      </c>
    </row>
    <row r="30" ht="225" spans="1:8">
      <c r="A30" s="32"/>
      <c r="B30" s="32"/>
      <c r="C30" s="17" t="s">
        <v>533</v>
      </c>
      <c r="D30" s="17" t="s">
        <v>534</v>
      </c>
      <c r="E30" s="17" t="s">
        <v>793</v>
      </c>
      <c r="F30" s="17" t="s">
        <v>745</v>
      </c>
      <c r="G30" s="17" t="s">
        <v>794</v>
      </c>
      <c r="H30" s="17" t="s">
        <v>795</v>
      </c>
    </row>
    <row r="31" ht="146.25" spans="1:8">
      <c r="A31" s="32"/>
      <c r="B31" s="32"/>
      <c r="C31" s="17" t="s">
        <v>533</v>
      </c>
      <c r="D31" s="17" t="s">
        <v>534</v>
      </c>
      <c r="E31" s="17" t="s">
        <v>796</v>
      </c>
      <c r="F31" s="17" t="s">
        <v>797</v>
      </c>
      <c r="G31" s="17" t="s">
        <v>798</v>
      </c>
      <c r="H31" s="17" t="s">
        <v>799</v>
      </c>
    </row>
    <row r="32" ht="112.5" spans="1:8">
      <c r="A32" s="32"/>
      <c r="B32" s="32"/>
      <c r="C32" s="17" t="s">
        <v>533</v>
      </c>
      <c r="D32" s="17" t="s">
        <v>534</v>
      </c>
      <c r="E32" s="17" t="s">
        <v>569</v>
      </c>
      <c r="F32" s="17" t="s">
        <v>800</v>
      </c>
      <c r="G32" s="17" t="s">
        <v>801</v>
      </c>
      <c r="H32" s="17" t="s">
        <v>802</v>
      </c>
    </row>
    <row r="33" ht="67.5" spans="1:8">
      <c r="A33" s="32"/>
      <c r="B33" s="32"/>
      <c r="C33" s="17" t="s">
        <v>533</v>
      </c>
      <c r="D33" s="17" t="s">
        <v>534</v>
      </c>
      <c r="E33" s="17" t="s">
        <v>803</v>
      </c>
      <c r="F33" s="17" t="s">
        <v>114</v>
      </c>
      <c r="G33" s="17" t="s">
        <v>804</v>
      </c>
      <c r="H33" s="17" t="s">
        <v>805</v>
      </c>
    </row>
    <row r="34" ht="101.25" spans="1:8">
      <c r="A34" s="32"/>
      <c r="B34" s="32"/>
      <c r="C34" s="17" t="s">
        <v>533</v>
      </c>
      <c r="D34" s="17" t="s">
        <v>534</v>
      </c>
      <c r="E34" s="17" t="s">
        <v>806</v>
      </c>
      <c r="F34" s="17" t="s">
        <v>807</v>
      </c>
      <c r="G34" s="17" t="s">
        <v>808</v>
      </c>
      <c r="H34" s="17" t="s">
        <v>809</v>
      </c>
    </row>
    <row r="35" ht="135" spans="1:8">
      <c r="A35" s="33"/>
      <c r="B35" s="33"/>
      <c r="C35" s="17" t="s">
        <v>533</v>
      </c>
      <c r="D35" s="17" t="s">
        <v>534</v>
      </c>
      <c r="E35" s="17" t="s">
        <v>810</v>
      </c>
      <c r="F35" s="17" t="s">
        <v>811</v>
      </c>
      <c r="G35" s="17" t="s">
        <v>812</v>
      </c>
      <c r="H35" s="17" t="s">
        <v>812</v>
      </c>
    </row>
    <row r="36" ht="56.25" spans="1:8">
      <c r="A36" s="17" t="s">
        <v>813</v>
      </c>
      <c r="B36" s="17" t="s">
        <v>814</v>
      </c>
      <c r="C36" s="17" t="s">
        <v>533</v>
      </c>
      <c r="D36" s="17" t="s">
        <v>577</v>
      </c>
      <c r="E36" s="17" t="s">
        <v>815</v>
      </c>
      <c r="F36" s="17" t="s">
        <v>816</v>
      </c>
      <c r="G36" s="17" t="s">
        <v>817</v>
      </c>
      <c r="H36" s="17" t="s">
        <v>818</v>
      </c>
    </row>
    <row r="37" ht="56.25" spans="1:8">
      <c r="A37" s="32"/>
      <c r="B37" s="32"/>
      <c r="C37" s="17" t="s">
        <v>549</v>
      </c>
      <c r="D37" s="17" t="s">
        <v>550</v>
      </c>
      <c r="E37" s="17" t="s">
        <v>819</v>
      </c>
      <c r="F37" s="17" t="s">
        <v>745</v>
      </c>
      <c r="G37" s="17" t="s">
        <v>817</v>
      </c>
      <c r="H37" s="17" t="s">
        <v>820</v>
      </c>
    </row>
    <row r="38" ht="67.5" spans="1:8">
      <c r="A38" s="32"/>
      <c r="B38" s="32"/>
      <c r="C38" s="17" t="s">
        <v>549</v>
      </c>
      <c r="D38" s="17" t="s">
        <v>550</v>
      </c>
      <c r="E38" s="17" t="s">
        <v>821</v>
      </c>
      <c r="F38" s="17" t="s">
        <v>822</v>
      </c>
      <c r="G38" s="17" t="s">
        <v>817</v>
      </c>
      <c r="H38" s="17" t="s">
        <v>823</v>
      </c>
    </row>
    <row r="39" ht="45" spans="1:8">
      <c r="A39" s="32"/>
      <c r="B39" s="32"/>
      <c r="C39" s="17" t="s">
        <v>549</v>
      </c>
      <c r="D39" s="17" t="s">
        <v>661</v>
      </c>
      <c r="E39" s="17" t="s">
        <v>824</v>
      </c>
      <c r="F39" s="17" t="s">
        <v>825</v>
      </c>
      <c r="G39" s="17" t="s">
        <v>817</v>
      </c>
      <c r="H39" s="17" t="s">
        <v>826</v>
      </c>
    </row>
    <row r="40" ht="45" spans="1:8">
      <c r="A40" s="33"/>
      <c r="B40" s="33"/>
      <c r="C40" s="17" t="s">
        <v>558</v>
      </c>
      <c r="D40" s="17" t="s">
        <v>591</v>
      </c>
      <c r="E40" s="17" t="s">
        <v>605</v>
      </c>
      <c r="F40" s="17" t="s">
        <v>561</v>
      </c>
      <c r="G40" s="17" t="s">
        <v>606</v>
      </c>
      <c r="H40" s="17" t="s">
        <v>827</v>
      </c>
    </row>
    <row r="41" ht="56.25" spans="1:8">
      <c r="A41" s="17" t="s">
        <v>828</v>
      </c>
      <c r="B41" s="17" t="s">
        <v>829</v>
      </c>
      <c r="C41" s="17" t="s">
        <v>533</v>
      </c>
      <c r="D41" s="17" t="s">
        <v>534</v>
      </c>
      <c r="E41" s="17" t="s">
        <v>830</v>
      </c>
      <c r="F41" s="17" t="s">
        <v>831</v>
      </c>
      <c r="G41" s="17" t="s">
        <v>832</v>
      </c>
      <c r="H41" s="17" t="s">
        <v>833</v>
      </c>
    </row>
    <row r="42" ht="56.25" spans="1:8">
      <c r="A42" s="32"/>
      <c r="B42" s="32"/>
      <c r="C42" s="17" t="s">
        <v>549</v>
      </c>
      <c r="D42" s="17" t="s">
        <v>661</v>
      </c>
      <c r="E42" s="17" t="s">
        <v>662</v>
      </c>
      <c r="F42" s="17" t="s">
        <v>663</v>
      </c>
      <c r="G42" s="17" t="s">
        <v>664</v>
      </c>
      <c r="H42" s="17" t="s">
        <v>834</v>
      </c>
    </row>
    <row r="43" ht="56.25" spans="1:8">
      <c r="A43" s="32"/>
      <c r="B43" s="32"/>
      <c r="C43" s="17" t="s">
        <v>558</v>
      </c>
      <c r="D43" s="17" t="s">
        <v>591</v>
      </c>
      <c r="E43" s="17" t="s">
        <v>605</v>
      </c>
      <c r="F43" s="17" t="s">
        <v>561</v>
      </c>
      <c r="G43" s="17" t="s">
        <v>666</v>
      </c>
      <c r="H43" s="17" t="s">
        <v>785</v>
      </c>
    </row>
    <row r="44" ht="56.25" spans="1:8">
      <c r="A44" s="32"/>
      <c r="B44" s="32"/>
      <c r="C44" s="17" t="s">
        <v>533</v>
      </c>
      <c r="D44" s="17" t="s">
        <v>534</v>
      </c>
      <c r="E44" s="17" t="s">
        <v>835</v>
      </c>
      <c r="F44" s="17" t="s">
        <v>831</v>
      </c>
      <c r="G44" s="17" t="s">
        <v>832</v>
      </c>
      <c r="H44" s="17" t="s">
        <v>836</v>
      </c>
    </row>
    <row r="45" ht="90" spans="1:8">
      <c r="A45" s="32"/>
      <c r="B45" s="32"/>
      <c r="C45" s="17" t="s">
        <v>533</v>
      </c>
      <c r="D45" s="17" t="s">
        <v>534</v>
      </c>
      <c r="E45" s="17" t="s">
        <v>837</v>
      </c>
      <c r="F45" s="17" t="s">
        <v>598</v>
      </c>
      <c r="G45" s="17" t="s">
        <v>838</v>
      </c>
      <c r="H45" s="17" t="s">
        <v>839</v>
      </c>
    </row>
    <row r="46" ht="90" spans="1:8">
      <c r="A46" s="32"/>
      <c r="B46" s="32"/>
      <c r="C46" s="17" t="s">
        <v>533</v>
      </c>
      <c r="D46" s="17" t="s">
        <v>618</v>
      </c>
      <c r="E46" s="17" t="s">
        <v>840</v>
      </c>
      <c r="F46" s="17" t="s">
        <v>841</v>
      </c>
      <c r="G46" s="17" t="s">
        <v>653</v>
      </c>
      <c r="H46" s="17" t="s">
        <v>842</v>
      </c>
    </row>
    <row r="47" ht="67.5" spans="1:8">
      <c r="A47" s="32"/>
      <c r="B47" s="32"/>
      <c r="C47" s="17" t="s">
        <v>533</v>
      </c>
      <c r="D47" s="17" t="s">
        <v>618</v>
      </c>
      <c r="E47" s="17" t="s">
        <v>843</v>
      </c>
      <c r="F47" s="17" t="s">
        <v>745</v>
      </c>
      <c r="G47" s="17" t="s">
        <v>653</v>
      </c>
      <c r="H47" s="17" t="s">
        <v>844</v>
      </c>
    </row>
    <row r="48" ht="56.25" spans="1:8">
      <c r="A48" s="32"/>
      <c r="B48" s="32"/>
      <c r="C48" s="17" t="s">
        <v>533</v>
      </c>
      <c r="D48" s="17" t="s">
        <v>618</v>
      </c>
      <c r="E48" s="17" t="s">
        <v>845</v>
      </c>
      <c r="F48" s="17" t="s">
        <v>846</v>
      </c>
      <c r="G48" s="17" t="s">
        <v>847</v>
      </c>
      <c r="H48" s="17" t="s">
        <v>848</v>
      </c>
    </row>
    <row r="49" ht="90" spans="1:8">
      <c r="A49" s="32"/>
      <c r="B49" s="32"/>
      <c r="C49" s="17" t="s">
        <v>533</v>
      </c>
      <c r="D49" s="17" t="s">
        <v>577</v>
      </c>
      <c r="E49" s="17" t="s">
        <v>849</v>
      </c>
      <c r="F49" s="17" t="s">
        <v>850</v>
      </c>
      <c r="G49" s="17" t="s">
        <v>851</v>
      </c>
      <c r="H49" s="17" t="s">
        <v>852</v>
      </c>
    </row>
    <row r="50" ht="56.25" spans="1:8">
      <c r="A50" s="32"/>
      <c r="B50" s="32"/>
      <c r="C50" s="17" t="s">
        <v>533</v>
      </c>
      <c r="D50" s="17" t="s">
        <v>577</v>
      </c>
      <c r="E50" s="17" t="s">
        <v>853</v>
      </c>
      <c r="F50" s="17" t="s">
        <v>854</v>
      </c>
      <c r="G50" s="17" t="s">
        <v>855</v>
      </c>
      <c r="H50" s="17" t="s">
        <v>856</v>
      </c>
    </row>
    <row r="51" ht="67.5" spans="1:8">
      <c r="A51" s="33"/>
      <c r="B51" s="33"/>
      <c r="C51" s="17" t="s">
        <v>549</v>
      </c>
      <c r="D51" s="17" t="s">
        <v>550</v>
      </c>
      <c r="E51" s="17" t="s">
        <v>857</v>
      </c>
      <c r="F51" s="17" t="s">
        <v>858</v>
      </c>
      <c r="G51" s="17" t="s">
        <v>859</v>
      </c>
      <c r="H51" s="17" t="s">
        <v>860</v>
      </c>
    </row>
    <row r="52" ht="281.25" spans="1:8">
      <c r="A52" s="17" t="s">
        <v>861</v>
      </c>
      <c r="B52" s="17" t="s">
        <v>862</v>
      </c>
      <c r="C52" s="17" t="s">
        <v>533</v>
      </c>
      <c r="D52" s="17" t="s">
        <v>534</v>
      </c>
      <c r="E52" s="17" t="s">
        <v>863</v>
      </c>
      <c r="F52" s="17" t="s">
        <v>611</v>
      </c>
      <c r="G52" s="17" t="s">
        <v>864</v>
      </c>
      <c r="H52" s="17" t="s">
        <v>864</v>
      </c>
    </row>
    <row r="53" ht="56.25" spans="1:8">
      <c r="A53" s="32"/>
      <c r="B53" s="32"/>
      <c r="C53" s="17" t="s">
        <v>533</v>
      </c>
      <c r="D53" s="17" t="s">
        <v>618</v>
      </c>
      <c r="E53" s="17" t="s">
        <v>865</v>
      </c>
      <c r="F53" s="17" t="s">
        <v>866</v>
      </c>
      <c r="G53" s="17" t="s">
        <v>867</v>
      </c>
      <c r="H53" s="17" t="s">
        <v>868</v>
      </c>
    </row>
    <row r="54" ht="56.25" spans="1:8">
      <c r="A54" s="32"/>
      <c r="B54" s="32"/>
      <c r="C54" s="17" t="s">
        <v>549</v>
      </c>
      <c r="D54" s="17" t="s">
        <v>582</v>
      </c>
      <c r="E54" s="17" t="s">
        <v>869</v>
      </c>
      <c r="F54" s="17" t="s">
        <v>870</v>
      </c>
      <c r="G54" s="17" t="s">
        <v>871</v>
      </c>
      <c r="H54" s="17" t="s">
        <v>872</v>
      </c>
    </row>
    <row r="55" ht="56.25" spans="1:8">
      <c r="A55" s="32"/>
      <c r="B55" s="32"/>
      <c r="C55" s="17" t="s">
        <v>549</v>
      </c>
      <c r="D55" s="17" t="s">
        <v>550</v>
      </c>
      <c r="E55" s="17" t="s">
        <v>873</v>
      </c>
      <c r="F55" s="17" t="s">
        <v>624</v>
      </c>
      <c r="G55" s="17" t="s">
        <v>871</v>
      </c>
      <c r="H55" s="17" t="s">
        <v>874</v>
      </c>
    </row>
    <row r="56" ht="56.25" spans="1:8">
      <c r="A56" s="32"/>
      <c r="B56" s="32"/>
      <c r="C56" s="17" t="s">
        <v>549</v>
      </c>
      <c r="D56" s="17" t="s">
        <v>550</v>
      </c>
      <c r="E56" s="17" t="s">
        <v>875</v>
      </c>
      <c r="F56" s="17" t="s">
        <v>876</v>
      </c>
      <c r="G56" s="17" t="s">
        <v>867</v>
      </c>
      <c r="H56" s="17" t="s">
        <v>877</v>
      </c>
    </row>
    <row r="57" ht="45" spans="1:8">
      <c r="A57" s="33"/>
      <c r="B57" s="33"/>
      <c r="C57" s="17" t="s">
        <v>558</v>
      </c>
      <c r="D57" s="17" t="s">
        <v>591</v>
      </c>
      <c r="E57" s="17" t="s">
        <v>605</v>
      </c>
      <c r="F57" s="17" t="s">
        <v>561</v>
      </c>
      <c r="G57" s="17" t="s">
        <v>606</v>
      </c>
      <c r="H57" s="17" t="s">
        <v>827</v>
      </c>
    </row>
    <row r="58" ht="56.25" spans="1:8">
      <c r="A58" s="17" t="s">
        <v>878</v>
      </c>
      <c r="B58" s="17" t="s">
        <v>879</v>
      </c>
      <c r="C58" s="17" t="s">
        <v>533</v>
      </c>
      <c r="D58" s="17" t="s">
        <v>534</v>
      </c>
      <c r="E58" s="17" t="s">
        <v>565</v>
      </c>
      <c r="F58" s="17" t="s">
        <v>566</v>
      </c>
      <c r="G58" s="17" t="s">
        <v>880</v>
      </c>
      <c r="H58" s="17" t="s">
        <v>568</v>
      </c>
    </row>
    <row r="59" ht="56.25" spans="1:8">
      <c r="A59" s="32"/>
      <c r="B59" s="32"/>
      <c r="C59" s="17" t="s">
        <v>533</v>
      </c>
      <c r="D59" s="17" t="s">
        <v>534</v>
      </c>
      <c r="E59" s="17" t="s">
        <v>573</v>
      </c>
      <c r="F59" s="17" t="s">
        <v>574</v>
      </c>
      <c r="G59" s="17" t="s">
        <v>575</v>
      </c>
      <c r="H59" s="17" t="s">
        <v>576</v>
      </c>
    </row>
    <row r="60" ht="78.75" spans="1:8">
      <c r="A60" s="32"/>
      <c r="B60" s="32"/>
      <c r="C60" s="17" t="s">
        <v>533</v>
      </c>
      <c r="D60" s="17" t="s">
        <v>577</v>
      </c>
      <c r="E60" s="17" t="s">
        <v>578</v>
      </c>
      <c r="F60" s="17" t="s">
        <v>579</v>
      </c>
      <c r="G60" s="17" t="s">
        <v>580</v>
      </c>
      <c r="H60" s="17" t="s">
        <v>581</v>
      </c>
    </row>
    <row r="61" ht="56.25" spans="1:8">
      <c r="A61" s="32"/>
      <c r="B61" s="32"/>
      <c r="C61" s="17" t="s">
        <v>549</v>
      </c>
      <c r="D61" s="17" t="s">
        <v>582</v>
      </c>
      <c r="E61" s="17" t="s">
        <v>583</v>
      </c>
      <c r="F61" s="17" t="s">
        <v>584</v>
      </c>
      <c r="G61" s="17" t="s">
        <v>881</v>
      </c>
      <c r="H61" s="17" t="s">
        <v>586</v>
      </c>
    </row>
    <row r="62" ht="56.25" spans="1:8">
      <c r="A62" s="32"/>
      <c r="B62" s="32"/>
      <c r="C62" s="17" t="s">
        <v>549</v>
      </c>
      <c r="D62" s="17" t="s">
        <v>550</v>
      </c>
      <c r="E62" s="17" t="s">
        <v>882</v>
      </c>
      <c r="F62" s="17" t="s">
        <v>561</v>
      </c>
      <c r="G62" s="17" t="s">
        <v>880</v>
      </c>
      <c r="H62" s="17" t="s">
        <v>883</v>
      </c>
    </row>
    <row r="63" ht="56.25" spans="1:8">
      <c r="A63" s="32"/>
      <c r="B63" s="32"/>
      <c r="C63" s="17" t="s">
        <v>549</v>
      </c>
      <c r="D63" s="17" t="s">
        <v>550</v>
      </c>
      <c r="E63" s="17" t="s">
        <v>587</v>
      </c>
      <c r="F63" s="17" t="s">
        <v>588</v>
      </c>
      <c r="G63" s="17" t="s">
        <v>575</v>
      </c>
      <c r="H63" s="17" t="s">
        <v>590</v>
      </c>
    </row>
    <row r="64" ht="45" spans="1:8">
      <c r="A64" s="33"/>
      <c r="B64" s="33"/>
      <c r="C64" s="17" t="s">
        <v>558</v>
      </c>
      <c r="D64" s="17" t="s">
        <v>591</v>
      </c>
      <c r="E64" s="17" t="s">
        <v>592</v>
      </c>
      <c r="F64" s="17" t="s">
        <v>561</v>
      </c>
      <c r="G64" s="17" t="s">
        <v>606</v>
      </c>
      <c r="H64" s="17" t="s">
        <v>594</v>
      </c>
    </row>
    <row r="65" spans="1:8">
      <c r="A65" s="17" t="s">
        <v>154</v>
      </c>
      <c r="B65" s="17"/>
      <c r="C65" s="17"/>
      <c r="D65" s="23"/>
      <c r="E65" s="23"/>
      <c r="F65" s="23"/>
      <c r="G65" s="23"/>
      <c r="H65" s="23"/>
    </row>
    <row r="66" ht="56.25" spans="1:8">
      <c r="A66" s="17" t="s">
        <v>884</v>
      </c>
      <c r="B66" s="17" t="s">
        <v>885</v>
      </c>
      <c r="C66" s="17" t="s">
        <v>533</v>
      </c>
      <c r="D66" s="17" t="s">
        <v>534</v>
      </c>
      <c r="E66" s="17" t="s">
        <v>886</v>
      </c>
      <c r="F66" s="17" t="s">
        <v>579</v>
      </c>
      <c r="G66" s="17" t="s">
        <v>748</v>
      </c>
      <c r="H66" s="17" t="s">
        <v>887</v>
      </c>
    </row>
    <row r="67" ht="45" spans="1:8">
      <c r="A67" s="32"/>
      <c r="B67" s="32"/>
      <c r="C67" s="17" t="s">
        <v>533</v>
      </c>
      <c r="D67" s="17" t="s">
        <v>534</v>
      </c>
      <c r="E67" s="17" t="s">
        <v>888</v>
      </c>
      <c r="F67" s="17" t="s">
        <v>745</v>
      </c>
      <c r="G67" s="17" t="s">
        <v>739</v>
      </c>
      <c r="H67" s="17" t="s">
        <v>889</v>
      </c>
    </row>
    <row r="68" ht="56.25" spans="1:8">
      <c r="A68" s="32"/>
      <c r="B68" s="32"/>
      <c r="C68" s="17" t="s">
        <v>533</v>
      </c>
      <c r="D68" s="17" t="s">
        <v>618</v>
      </c>
      <c r="E68" s="17" t="s">
        <v>890</v>
      </c>
      <c r="F68" s="17" t="s">
        <v>775</v>
      </c>
      <c r="G68" s="17" t="s">
        <v>748</v>
      </c>
      <c r="H68" s="17" t="s">
        <v>891</v>
      </c>
    </row>
    <row r="69" ht="112.5" spans="1:8">
      <c r="A69" s="32"/>
      <c r="B69" s="32"/>
      <c r="C69" s="17" t="s">
        <v>533</v>
      </c>
      <c r="D69" s="17" t="s">
        <v>577</v>
      </c>
      <c r="E69" s="17" t="s">
        <v>892</v>
      </c>
      <c r="F69" s="17" t="s">
        <v>893</v>
      </c>
      <c r="G69" s="17" t="s">
        <v>894</v>
      </c>
      <c r="H69" s="17" t="s">
        <v>895</v>
      </c>
    </row>
    <row r="70" ht="67.5" spans="1:8">
      <c r="A70" s="32"/>
      <c r="B70" s="32"/>
      <c r="C70" s="17" t="s">
        <v>549</v>
      </c>
      <c r="D70" s="17" t="s">
        <v>550</v>
      </c>
      <c r="E70" s="17" t="s">
        <v>896</v>
      </c>
      <c r="F70" s="17" t="s">
        <v>588</v>
      </c>
      <c r="G70" s="17" t="s">
        <v>748</v>
      </c>
      <c r="H70" s="17" t="s">
        <v>897</v>
      </c>
    </row>
    <row r="71" ht="67.5" spans="1:8">
      <c r="A71" s="32"/>
      <c r="B71" s="32"/>
      <c r="C71" s="17" t="s">
        <v>549</v>
      </c>
      <c r="D71" s="17" t="s">
        <v>550</v>
      </c>
      <c r="E71" s="17" t="s">
        <v>750</v>
      </c>
      <c r="F71" s="17" t="s">
        <v>588</v>
      </c>
      <c r="G71" s="17" t="s">
        <v>751</v>
      </c>
      <c r="H71" s="17" t="s">
        <v>898</v>
      </c>
    </row>
    <row r="72" ht="67.5" spans="1:8">
      <c r="A72" s="32"/>
      <c r="B72" s="32"/>
      <c r="C72" s="17" t="s">
        <v>549</v>
      </c>
      <c r="D72" s="17" t="s">
        <v>550</v>
      </c>
      <c r="E72" s="17" t="s">
        <v>753</v>
      </c>
      <c r="F72" s="17" t="s">
        <v>745</v>
      </c>
      <c r="G72" s="17" t="s">
        <v>723</v>
      </c>
      <c r="H72" s="17" t="s">
        <v>899</v>
      </c>
    </row>
    <row r="73" ht="45" spans="1:8">
      <c r="A73" s="33"/>
      <c r="B73" s="33"/>
      <c r="C73" s="17" t="s">
        <v>558</v>
      </c>
      <c r="D73" s="17" t="s">
        <v>591</v>
      </c>
      <c r="E73" s="17" t="s">
        <v>605</v>
      </c>
      <c r="F73" s="17" t="s">
        <v>561</v>
      </c>
      <c r="G73" s="17" t="s">
        <v>606</v>
      </c>
      <c r="H73" s="17" t="s">
        <v>594</v>
      </c>
    </row>
    <row r="74" ht="157.5" spans="1:8">
      <c r="A74" s="17" t="s">
        <v>900</v>
      </c>
      <c r="B74" s="17" t="s">
        <v>901</v>
      </c>
      <c r="C74" s="17" t="s">
        <v>533</v>
      </c>
      <c r="D74" s="17" t="s">
        <v>534</v>
      </c>
      <c r="E74" s="17" t="s">
        <v>902</v>
      </c>
      <c r="F74" s="17" t="s">
        <v>903</v>
      </c>
      <c r="G74" s="17" t="s">
        <v>904</v>
      </c>
      <c r="H74" s="17" t="s">
        <v>905</v>
      </c>
    </row>
    <row r="75" ht="112.5" spans="1:8">
      <c r="A75" s="32"/>
      <c r="B75" s="32"/>
      <c r="C75" s="17" t="s">
        <v>533</v>
      </c>
      <c r="D75" s="17" t="s">
        <v>534</v>
      </c>
      <c r="E75" s="17" t="s">
        <v>906</v>
      </c>
      <c r="F75" s="17" t="s">
        <v>907</v>
      </c>
      <c r="G75" s="17" t="s">
        <v>908</v>
      </c>
      <c r="H75" s="17" t="s">
        <v>909</v>
      </c>
    </row>
    <row r="76" ht="90" spans="1:8">
      <c r="A76" s="32"/>
      <c r="B76" s="32"/>
      <c r="C76" s="17" t="s">
        <v>533</v>
      </c>
      <c r="D76" s="17" t="s">
        <v>618</v>
      </c>
      <c r="E76" s="17" t="s">
        <v>910</v>
      </c>
      <c r="F76" s="17" t="s">
        <v>911</v>
      </c>
      <c r="G76" s="17" t="s">
        <v>912</v>
      </c>
      <c r="H76" s="17" t="s">
        <v>913</v>
      </c>
    </row>
    <row r="77" ht="135" spans="1:8">
      <c r="A77" s="32"/>
      <c r="B77" s="32"/>
      <c r="C77" s="17" t="s">
        <v>533</v>
      </c>
      <c r="D77" s="17" t="s">
        <v>577</v>
      </c>
      <c r="E77" s="17" t="s">
        <v>914</v>
      </c>
      <c r="F77" s="17" t="s">
        <v>915</v>
      </c>
      <c r="G77" s="17" t="s">
        <v>916</v>
      </c>
      <c r="H77" s="17" t="s">
        <v>917</v>
      </c>
    </row>
    <row r="78" ht="67.5" spans="1:8">
      <c r="A78" s="32"/>
      <c r="B78" s="32"/>
      <c r="C78" s="17" t="s">
        <v>549</v>
      </c>
      <c r="D78" s="17" t="s">
        <v>550</v>
      </c>
      <c r="E78" s="17" t="s">
        <v>918</v>
      </c>
      <c r="F78" s="17" t="s">
        <v>919</v>
      </c>
      <c r="G78" s="17" t="s">
        <v>920</v>
      </c>
      <c r="H78" s="17" t="s">
        <v>921</v>
      </c>
    </row>
    <row r="79" ht="56.25" spans="1:8">
      <c r="A79" s="33"/>
      <c r="B79" s="33"/>
      <c r="C79" s="17" t="s">
        <v>558</v>
      </c>
      <c r="D79" s="17" t="s">
        <v>591</v>
      </c>
      <c r="E79" s="17" t="s">
        <v>922</v>
      </c>
      <c r="F79" s="17" t="s">
        <v>561</v>
      </c>
      <c r="G79" s="17" t="s">
        <v>923</v>
      </c>
      <c r="H79" s="17" t="s">
        <v>924</v>
      </c>
    </row>
    <row r="80" spans="1:8">
      <c r="A80" s="17" t="s">
        <v>176</v>
      </c>
      <c r="B80" s="17"/>
      <c r="C80" s="17"/>
      <c r="D80" s="23"/>
      <c r="E80" s="23"/>
      <c r="F80" s="23"/>
      <c r="G80" s="23"/>
      <c r="H80" s="23"/>
    </row>
    <row r="81" spans="1:8">
      <c r="A81" s="17" t="s">
        <v>177</v>
      </c>
      <c r="B81" s="17"/>
      <c r="C81" s="17"/>
      <c r="D81" s="23"/>
      <c r="E81" s="23"/>
      <c r="F81" s="23"/>
      <c r="G81" s="23"/>
      <c r="H81" s="23"/>
    </row>
    <row r="82" ht="56.25" spans="1:8">
      <c r="A82" s="17" t="s">
        <v>925</v>
      </c>
      <c r="B82" s="17" t="s">
        <v>926</v>
      </c>
      <c r="C82" s="17" t="s">
        <v>533</v>
      </c>
      <c r="D82" s="17" t="s">
        <v>534</v>
      </c>
      <c r="E82" s="17" t="s">
        <v>927</v>
      </c>
      <c r="F82" s="17" t="s">
        <v>928</v>
      </c>
      <c r="G82" s="17" t="s">
        <v>929</v>
      </c>
      <c r="H82" s="17" t="s">
        <v>930</v>
      </c>
    </row>
    <row r="83" ht="56.25" spans="1:8">
      <c r="A83" s="32"/>
      <c r="B83" s="32"/>
      <c r="C83" s="17" t="s">
        <v>533</v>
      </c>
      <c r="D83" s="17" t="s">
        <v>577</v>
      </c>
      <c r="E83" s="17" t="s">
        <v>931</v>
      </c>
      <c r="F83" s="17" t="s">
        <v>932</v>
      </c>
      <c r="G83" s="17" t="s">
        <v>929</v>
      </c>
      <c r="H83" s="17" t="s">
        <v>933</v>
      </c>
    </row>
    <row r="84" ht="56.25" spans="1:8">
      <c r="A84" s="32"/>
      <c r="B84" s="32"/>
      <c r="C84" s="17" t="s">
        <v>533</v>
      </c>
      <c r="D84" s="17" t="s">
        <v>577</v>
      </c>
      <c r="E84" s="17" t="s">
        <v>934</v>
      </c>
      <c r="F84" s="17" t="s">
        <v>935</v>
      </c>
      <c r="G84" s="17" t="s">
        <v>936</v>
      </c>
      <c r="H84" s="17" t="s">
        <v>937</v>
      </c>
    </row>
    <row r="85" ht="56.25" spans="1:8">
      <c r="A85" s="32"/>
      <c r="B85" s="32"/>
      <c r="C85" s="17" t="s">
        <v>549</v>
      </c>
      <c r="D85" s="17" t="s">
        <v>661</v>
      </c>
      <c r="E85" s="17" t="s">
        <v>662</v>
      </c>
      <c r="F85" s="17" t="s">
        <v>938</v>
      </c>
      <c r="G85" s="17" t="s">
        <v>664</v>
      </c>
      <c r="H85" s="17" t="s">
        <v>939</v>
      </c>
    </row>
    <row r="86" ht="157.5" spans="1:8">
      <c r="A86" s="32"/>
      <c r="B86" s="32"/>
      <c r="C86" s="17" t="s">
        <v>549</v>
      </c>
      <c r="D86" s="17" t="s">
        <v>550</v>
      </c>
      <c r="E86" s="17" t="s">
        <v>940</v>
      </c>
      <c r="F86" s="17" t="s">
        <v>941</v>
      </c>
      <c r="G86" s="17" t="s">
        <v>942</v>
      </c>
      <c r="H86" s="17" t="s">
        <v>943</v>
      </c>
    </row>
    <row r="87" ht="67.5" spans="1:8">
      <c r="A87" s="32"/>
      <c r="B87" s="32"/>
      <c r="C87" s="17" t="s">
        <v>558</v>
      </c>
      <c r="D87" s="17" t="s">
        <v>591</v>
      </c>
      <c r="E87" s="17" t="s">
        <v>605</v>
      </c>
      <c r="F87" s="17" t="s">
        <v>561</v>
      </c>
      <c r="G87" s="17" t="s">
        <v>666</v>
      </c>
      <c r="H87" s="17" t="s">
        <v>944</v>
      </c>
    </row>
    <row r="88" ht="67.5" spans="1:8">
      <c r="A88" s="32"/>
      <c r="B88" s="32"/>
      <c r="C88" s="17" t="s">
        <v>533</v>
      </c>
      <c r="D88" s="17" t="s">
        <v>534</v>
      </c>
      <c r="E88" s="17" t="s">
        <v>945</v>
      </c>
      <c r="F88" s="17" t="s">
        <v>946</v>
      </c>
      <c r="G88" s="17" t="s">
        <v>947</v>
      </c>
      <c r="H88" s="17" t="s">
        <v>948</v>
      </c>
    </row>
    <row r="89" ht="56.25" spans="1:8">
      <c r="A89" s="32"/>
      <c r="B89" s="32"/>
      <c r="C89" s="17" t="s">
        <v>533</v>
      </c>
      <c r="D89" s="17" t="s">
        <v>534</v>
      </c>
      <c r="E89" s="17" t="s">
        <v>949</v>
      </c>
      <c r="F89" s="17" t="s">
        <v>950</v>
      </c>
      <c r="G89" s="17" t="s">
        <v>951</v>
      </c>
      <c r="H89" s="17" t="s">
        <v>952</v>
      </c>
    </row>
    <row r="90" ht="56.25" spans="1:8">
      <c r="A90" s="32"/>
      <c r="B90" s="32"/>
      <c r="C90" s="17" t="s">
        <v>533</v>
      </c>
      <c r="D90" s="17" t="s">
        <v>534</v>
      </c>
      <c r="E90" s="17" t="s">
        <v>953</v>
      </c>
      <c r="F90" s="17" t="s">
        <v>954</v>
      </c>
      <c r="G90" s="17" t="s">
        <v>951</v>
      </c>
      <c r="H90" s="17" t="s">
        <v>955</v>
      </c>
    </row>
    <row r="91" ht="56.25" spans="1:8">
      <c r="A91" s="32"/>
      <c r="B91" s="32"/>
      <c r="C91" s="17" t="s">
        <v>533</v>
      </c>
      <c r="D91" s="17" t="s">
        <v>534</v>
      </c>
      <c r="E91" s="17" t="s">
        <v>956</v>
      </c>
      <c r="F91" s="17" t="s">
        <v>957</v>
      </c>
      <c r="G91" s="17" t="s">
        <v>951</v>
      </c>
      <c r="H91" s="17" t="s">
        <v>958</v>
      </c>
    </row>
    <row r="92" ht="56.25" spans="1:8">
      <c r="A92" s="32"/>
      <c r="B92" s="32"/>
      <c r="C92" s="17" t="s">
        <v>533</v>
      </c>
      <c r="D92" s="17" t="s">
        <v>618</v>
      </c>
      <c r="E92" s="17" t="s">
        <v>959</v>
      </c>
      <c r="F92" s="17" t="s">
        <v>960</v>
      </c>
      <c r="G92" s="17" t="s">
        <v>961</v>
      </c>
      <c r="H92" s="17" t="s">
        <v>962</v>
      </c>
    </row>
    <row r="93" ht="90" spans="1:8">
      <c r="A93" s="32"/>
      <c r="B93" s="32"/>
      <c r="C93" s="17" t="s">
        <v>533</v>
      </c>
      <c r="D93" s="17" t="s">
        <v>618</v>
      </c>
      <c r="E93" s="17" t="s">
        <v>963</v>
      </c>
      <c r="F93" s="17" t="s">
        <v>964</v>
      </c>
      <c r="G93" s="17" t="s">
        <v>965</v>
      </c>
      <c r="H93" s="17" t="s">
        <v>966</v>
      </c>
    </row>
    <row r="94" ht="56.25" spans="1:8">
      <c r="A94" s="32"/>
      <c r="B94" s="32"/>
      <c r="C94" s="17" t="s">
        <v>533</v>
      </c>
      <c r="D94" s="17" t="s">
        <v>618</v>
      </c>
      <c r="E94" s="17" t="s">
        <v>967</v>
      </c>
      <c r="F94" s="17" t="s">
        <v>968</v>
      </c>
      <c r="G94" s="17" t="s">
        <v>936</v>
      </c>
      <c r="H94" s="17" t="s">
        <v>969</v>
      </c>
    </row>
    <row r="95" ht="78.75" spans="1:8">
      <c r="A95" s="33"/>
      <c r="B95" s="33"/>
      <c r="C95" s="17" t="s">
        <v>533</v>
      </c>
      <c r="D95" s="17" t="s">
        <v>577</v>
      </c>
      <c r="E95" s="17" t="s">
        <v>970</v>
      </c>
      <c r="F95" s="17" t="s">
        <v>971</v>
      </c>
      <c r="G95" s="17" t="s">
        <v>947</v>
      </c>
      <c r="H95" s="17" t="s">
        <v>972</v>
      </c>
    </row>
    <row r="96" ht="67.5" spans="1:8">
      <c r="A96" s="17" t="s">
        <v>973</v>
      </c>
      <c r="B96" s="17" t="s">
        <v>974</v>
      </c>
      <c r="C96" s="17" t="s">
        <v>533</v>
      </c>
      <c r="D96" s="17" t="s">
        <v>534</v>
      </c>
      <c r="E96" s="17" t="s">
        <v>975</v>
      </c>
      <c r="F96" s="17" t="s">
        <v>976</v>
      </c>
      <c r="G96" s="17" t="s">
        <v>653</v>
      </c>
      <c r="H96" s="17" t="s">
        <v>977</v>
      </c>
    </row>
    <row r="97" ht="56.25" spans="1:8">
      <c r="A97" s="32"/>
      <c r="B97" s="32"/>
      <c r="C97" s="17" t="s">
        <v>533</v>
      </c>
      <c r="D97" s="17" t="s">
        <v>618</v>
      </c>
      <c r="E97" s="17" t="s">
        <v>840</v>
      </c>
      <c r="F97" s="17" t="s">
        <v>978</v>
      </c>
      <c r="G97" s="17" t="s">
        <v>653</v>
      </c>
      <c r="H97" s="17" t="s">
        <v>660</v>
      </c>
    </row>
    <row r="98" ht="67.5" spans="1:8">
      <c r="A98" s="32"/>
      <c r="B98" s="32"/>
      <c r="C98" s="17" t="s">
        <v>533</v>
      </c>
      <c r="D98" s="17" t="s">
        <v>618</v>
      </c>
      <c r="E98" s="17" t="s">
        <v>843</v>
      </c>
      <c r="F98" s="17" t="s">
        <v>745</v>
      </c>
      <c r="G98" s="17" t="s">
        <v>653</v>
      </c>
      <c r="H98" s="17" t="s">
        <v>979</v>
      </c>
    </row>
    <row r="99" ht="56.25" spans="1:8">
      <c r="A99" s="32"/>
      <c r="B99" s="32"/>
      <c r="C99" s="17" t="s">
        <v>533</v>
      </c>
      <c r="D99" s="17" t="s">
        <v>577</v>
      </c>
      <c r="E99" s="17" t="s">
        <v>658</v>
      </c>
      <c r="F99" s="17" t="s">
        <v>659</v>
      </c>
      <c r="G99" s="17" t="s">
        <v>653</v>
      </c>
      <c r="H99" s="17" t="s">
        <v>660</v>
      </c>
    </row>
    <row r="100" ht="67.5" spans="1:8">
      <c r="A100" s="32"/>
      <c r="B100" s="32"/>
      <c r="C100" s="17" t="s">
        <v>549</v>
      </c>
      <c r="D100" s="17" t="s">
        <v>661</v>
      </c>
      <c r="E100" s="17" t="s">
        <v>662</v>
      </c>
      <c r="F100" s="17" t="s">
        <v>663</v>
      </c>
      <c r="G100" s="17" t="s">
        <v>664</v>
      </c>
      <c r="H100" s="17" t="s">
        <v>665</v>
      </c>
    </row>
    <row r="101" ht="67.5" spans="1:8">
      <c r="A101" s="32"/>
      <c r="B101" s="32"/>
      <c r="C101" s="17" t="s">
        <v>533</v>
      </c>
      <c r="D101" s="17" t="s">
        <v>618</v>
      </c>
      <c r="E101" s="17" t="s">
        <v>980</v>
      </c>
      <c r="F101" s="17" t="s">
        <v>978</v>
      </c>
      <c r="G101" s="17" t="s">
        <v>653</v>
      </c>
      <c r="H101" s="17" t="s">
        <v>981</v>
      </c>
    </row>
    <row r="102" ht="67.5" spans="1:8">
      <c r="A102" s="33"/>
      <c r="B102" s="33"/>
      <c r="C102" s="17" t="s">
        <v>558</v>
      </c>
      <c r="D102" s="17" t="s">
        <v>591</v>
      </c>
      <c r="E102" s="17" t="s">
        <v>605</v>
      </c>
      <c r="F102" s="17" t="s">
        <v>561</v>
      </c>
      <c r="G102" s="17" t="s">
        <v>666</v>
      </c>
      <c r="H102" s="17" t="s">
        <v>667</v>
      </c>
    </row>
  </sheetData>
  <mergeCells count="23">
    <mergeCell ref="A2:H2"/>
    <mergeCell ref="A8:A18"/>
    <mergeCell ref="A19:A21"/>
    <mergeCell ref="A22:A35"/>
    <mergeCell ref="A36:A40"/>
    <mergeCell ref="A41:A51"/>
    <mergeCell ref="A52:A57"/>
    <mergeCell ref="A58:A64"/>
    <mergeCell ref="A66:A73"/>
    <mergeCell ref="A74:A79"/>
    <mergeCell ref="A82:A95"/>
    <mergeCell ref="A96:A102"/>
    <mergeCell ref="B8:B18"/>
    <mergeCell ref="B19:B21"/>
    <mergeCell ref="B22:B35"/>
    <mergeCell ref="B36:B40"/>
    <mergeCell ref="B41:B51"/>
    <mergeCell ref="B52:B57"/>
    <mergeCell ref="B58:B64"/>
    <mergeCell ref="B66:B73"/>
    <mergeCell ref="B74:B79"/>
    <mergeCell ref="B82:B95"/>
    <mergeCell ref="B96:B102"/>
  </mergeCells>
  <pageMargins left="0.751388888888889" right="0.751388888888889" top="1" bottom="1" header="0.511805555555556" footer="0.511805555555556"/>
  <pageSetup paperSize="9" scale="7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workbookViewId="0">
      <selection activeCell="A3" sqref="A3"/>
    </sheetView>
  </sheetViews>
  <sheetFormatPr defaultColWidth="8" defaultRowHeight="12" outlineLevelCol="7"/>
  <cols>
    <col min="1" max="1" width="25.3833333333333" style="28"/>
    <col min="2" max="2" width="25.3833333333333" style="28" customWidth="1"/>
    <col min="3" max="5" width="20.6333333333333" style="28" customWidth="1"/>
    <col min="6" max="6" width="22" style="28" customWidth="1"/>
    <col min="7" max="7" width="16.5" style="28" customWidth="1"/>
    <col min="8" max="8" width="17.6333333333333" style="28" customWidth="1"/>
    <col min="9" max="16384" width="8" style="28"/>
  </cols>
  <sheetData>
    <row r="1" customFormat="1" ht="13.5" spans="1:5">
      <c r="A1" s="29"/>
      <c r="B1" s="30"/>
      <c r="C1" s="30"/>
      <c r="D1" s="30"/>
      <c r="E1" s="30"/>
    </row>
    <row r="2" s="28" customFormat="1" ht="21" spans="1:8">
      <c r="A2" s="2" t="s">
        <v>982</v>
      </c>
      <c r="B2" s="2"/>
      <c r="C2" s="2"/>
      <c r="D2" s="2"/>
      <c r="E2" s="2"/>
      <c r="F2" s="2"/>
      <c r="G2" s="2"/>
      <c r="H2" s="2"/>
    </row>
    <row r="3" s="28" customFormat="1" ht="13.5" spans="1:1">
      <c r="A3" s="3" t="s">
        <v>1</v>
      </c>
    </row>
    <row r="4" s="28" customFormat="1" ht="44.25" customHeight="1" spans="1:8">
      <c r="A4" s="31" t="s">
        <v>523</v>
      </c>
      <c r="B4" s="31" t="s">
        <v>524</v>
      </c>
      <c r="C4" s="31" t="s">
        <v>525</v>
      </c>
      <c r="D4" s="31" t="s">
        <v>526</v>
      </c>
      <c r="E4" s="31" t="s">
        <v>527</v>
      </c>
      <c r="F4" s="31" t="s">
        <v>528</v>
      </c>
      <c r="G4" s="31" t="s">
        <v>529</v>
      </c>
      <c r="H4" s="31" t="s">
        <v>530</v>
      </c>
    </row>
    <row r="5" s="28" customFormat="1" ht="21" customHeight="1" spans="1:8">
      <c r="A5" s="31">
        <v>1</v>
      </c>
      <c r="B5" s="31">
        <v>2</v>
      </c>
      <c r="C5" s="31">
        <v>3</v>
      </c>
      <c r="D5" s="31">
        <v>4</v>
      </c>
      <c r="E5" s="31">
        <v>5</v>
      </c>
      <c r="F5" s="31">
        <v>6</v>
      </c>
      <c r="G5" s="31">
        <v>7</v>
      </c>
      <c r="H5" s="31">
        <v>8</v>
      </c>
    </row>
    <row r="6" s="28" customFormat="1" ht="33" customHeight="1" spans="1:8">
      <c r="A6" s="17" t="s">
        <v>142</v>
      </c>
      <c r="B6" s="17"/>
      <c r="C6" s="17"/>
      <c r="D6" s="23"/>
      <c r="E6" s="23"/>
      <c r="F6" s="23"/>
      <c r="G6" s="23"/>
      <c r="H6" s="23"/>
    </row>
    <row r="7" s="28" customFormat="1" ht="24" customHeight="1" spans="1:8">
      <c r="A7" s="17" t="s">
        <v>143</v>
      </c>
      <c r="B7" s="17"/>
      <c r="C7" s="17"/>
      <c r="D7" s="23"/>
      <c r="E7" s="23"/>
      <c r="F7" s="23"/>
      <c r="G7" s="23"/>
      <c r="H7" s="23"/>
    </row>
    <row r="8" s="28" customFormat="1" ht="24" customHeight="1" spans="1:8">
      <c r="A8" s="17" t="s">
        <v>983</v>
      </c>
      <c r="B8" s="17" t="s">
        <v>984</v>
      </c>
      <c r="C8" s="17" t="s">
        <v>533</v>
      </c>
      <c r="D8" s="17" t="s">
        <v>534</v>
      </c>
      <c r="E8" s="17" t="s">
        <v>985</v>
      </c>
      <c r="F8" s="17" t="s">
        <v>986</v>
      </c>
      <c r="G8" s="17" t="s">
        <v>987</v>
      </c>
      <c r="H8" s="17" t="s">
        <v>988</v>
      </c>
    </row>
    <row r="9" ht="56.25" spans="1:8">
      <c r="A9" s="32"/>
      <c r="B9" s="32"/>
      <c r="C9" s="17" t="s">
        <v>533</v>
      </c>
      <c r="D9" s="17" t="s">
        <v>618</v>
      </c>
      <c r="E9" s="17" t="s">
        <v>989</v>
      </c>
      <c r="F9" s="17" t="s">
        <v>745</v>
      </c>
      <c r="G9" s="17" t="s">
        <v>990</v>
      </c>
      <c r="H9" s="17" t="s">
        <v>991</v>
      </c>
    </row>
    <row r="10" ht="45" spans="1:8">
      <c r="A10" s="32"/>
      <c r="B10" s="32"/>
      <c r="C10" s="17" t="s">
        <v>549</v>
      </c>
      <c r="D10" s="17" t="s">
        <v>550</v>
      </c>
      <c r="E10" s="17" t="s">
        <v>992</v>
      </c>
      <c r="F10" s="17" t="s">
        <v>993</v>
      </c>
      <c r="G10" s="17" t="s">
        <v>871</v>
      </c>
      <c r="H10" s="17" t="s">
        <v>994</v>
      </c>
    </row>
    <row r="11" ht="56.25" spans="1:8">
      <c r="A11" s="33"/>
      <c r="B11" s="33"/>
      <c r="C11" s="17" t="s">
        <v>558</v>
      </c>
      <c r="D11" s="17" t="s">
        <v>591</v>
      </c>
      <c r="E11" s="17" t="s">
        <v>995</v>
      </c>
      <c r="F11" s="17" t="s">
        <v>561</v>
      </c>
      <c r="G11" s="17" t="s">
        <v>606</v>
      </c>
      <c r="H11" s="17" t="s">
        <v>996</v>
      </c>
    </row>
  </sheetData>
  <mergeCells count="3">
    <mergeCell ref="A2:H2"/>
    <mergeCell ref="A8:A11"/>
    <mergeCell ref="B8:B11"/>
  </mergeCells>
  <pageMargins left="0.751388888888889" right="0.751388888888889" top="1" bottom="1" header="0.511805555555556" footer="0.511805555555556"/>
  <pageSetup paperSize="9" scale="78"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67"/>
  <sheetViews>
    <sheetView topLeftCell="F1" workbookViewId="0">
      <selection activeCell="T11" sqref="T11"/>
    </sheetView>
  </sheetViews>
  <sheetFormatPr defaultColWidth="8" defaultRowHeight="14.25" customHeight="1"/>
  <cols>
    <col min="1" max="1" width="16.4416666666667" style="1" customWidth="1"/>
    <col min="2" max="2" width="14.775" style="1" customWidth="1"/>
    <col min="3" max="3" width="13" style="1" customWidth="1"/>
    <col min="4" max="4" width="5.88333333333333" style="1" customWidth="1"/>
    <col min="5" max="5" width="9" style="1"/>
    <col min="6" max="6" width="9" style="1" customWidth="1"/>
    <col min="7" max="7" width="10.25" style="1" customWidth="1"/>
    <col min="8" max="8" width="10.5" style="1" customWidth="1"/>
    <col min="9" max="13" width="8.75" style="1" customWidth="1"/>
    <col min="14" max="14" width="10.6333333333333" style="1" customWidth="1"/>
    <col min="15" max="15" width="14.1083333333333" style="1" customWidth="1"/>
    <col min="16" max="16" width="8.75" style="1" customWidth="1"/>
    <col min="17" max="17" width="7.55833333333333" style="1" customWidth="1"/>
    <col min="18" max="18" width="7.33333333333333" style="1" customWidth="1"/>
    <col min="19" max="20" width="8" style="1"/>
    <col min="21" max="21" width="11.1333333333333" style="1" customWidth="1"/>
    <col min="22" max="22" width="9.13333333333333" style="1" customWidth="1"/>
    <col min="23" max="16384" width="8" style="1"/>
  </cols>
  <sheetData>
    <row r="1" s="1" customFormat="1" ht="27.75" customHeight="1" spans="1:22">
      <c r="A1" s="2" t="s">
        <v>997</v>
      </c>
      <c r="B1" s="2"/>
      <c r="C1" s="2"/>
      <c r="D1" s="2"/>
      <c r="E1" s="2"/>
      <c r="F1" s="2"/>
      <c r="G1" s="2"/>
      <c r="H1" s="2"/>
      <c r="I1" s="2"/>
      <c r="J1" s="2"/>
      <c r="K1" s="2"/>
      <c r="L1" s="2"/>
      <c r="M1" s="2"/>
      <c r="N1" s="2"/>
      <c r="O1" s="2"/>
      <c r="P1" s="2"/>
      <c r="Q1" s="2"/>
      <c r="R1" s="2"/>
      <c r="S1" s="2"/>
      <c r="T1" s="2"/>
      <c r="U1" s="2"/>
      <c r="V1" s="2"/>
    </row>
    <row r="2" s="1" customFormat="1" ht="15" customHeight="1" spans="1:22">
      <c r="A2" s="3" t="s">
        <v>1</v>
      </c>
      <c r="B2" s="4"/>
      <c r="C2" s="4"/>
      <c r="D2" s="4"/>
      <c r="E2" s="4"/>
      <c r="F2" s="4"/>
      <c r="G2" s="4"/>
      <c r="H2" s="4"/>
      <c r="I2" s="4"/>
      <c r="J2" s="4"/>
      <c r="K2" s="4"/>
      <c r="L2" s="4"/>
      <c r="M2" s="4"/>
      <c r="N2" s="4"/>
      <c r="O2" s="4"/>
      <c r="P2" s="4"/>
      <c r="Q2" s="4"/>
      <c r="R2" s="4"/>
      <c r="V2" s="24" t="s">
        <v>41</v>
      </c>
    </row>
    <row r="3" s="1" customFormat="1" ht="15.75" customHeight="1" spans="1:22">
      <c r="A3" s="5" t="s">
        <v>998</v>
      </c>
      <c r="B3" s="6" t="s">
        <v>999</v>
      </c>
      <c r="C3" s="6" t="s">
        <v>1000</v>
      </c>
      <c r="D3" s="6" t="s">
        <v>1001</v>
      </c>
      <c r="E3" s="6" t="s">
        <v>1002</v>
      </c>
      <c r="F3" s="6" t="s">
        <v>1003</v>
      </c>
      <c r="G3" s="5" t="s">
        <v>1004</v>
      </c>
      <c r="H3" s="7" t="s">
        <v>228</v>
      </c>
      <c r="I3" s="7"/>
      <c r="J3" s="7"/>
      <c r="K3" s="7"/>
      <c r="L3" s="7"/>
      <c r="M3" s="7"/>
      <c r="N3" s="7"/>
      <c r="O3" s="7"/>
      <c r="P3" s="7"/>
      <c r="Q3" s="7"/>
      <c r="R3" s="7"/>
      <c r="S3" s="7"/>
      <c r="T3" s="7"/>
      <c r="U3" s="7"/>
      <c r="V3" s="7"/>
    </row>
    <row r="4" s="1" customFormat="1" ht="17.25" customHeight="1" spans="1:22">
      <c r="A4" s="5"/>
      <c r="B4" s="8"/>
      <c r="C4" s="8"/>
      <c r="D4" s="8"/>
      <c r="E4" s="8"/>
      <c r="F4" s="8"/>
      <c r="G4" s="5"/>
      <c r="H4" s="9" t="s">
        <v>97</v>
      </c>
      <c r="I4" s="19" t="s">
        <v>232</v>
      </c>
      <c r="J4" s="20"/>
      <c r="K4" s="20"/>
      <c r="L4" s="20"/>
      <c r="M4" s="20"/>
      <c r="N4" s="20"/>
      <c r="O4" s="20"/>
      <c r="P4" s="21"/>
      <c r="Q4" s="22" t="s">
        <v>1005</v>
      </c>
      <c r="R4" s="5" t="s">
        <v>1006</v>
      </c>
      <c r="S4" s="25" t="s">
        <v>231</v>
      </c>
      <c r="T4" s="25"/>
      <c r="U4" s="25"/>
      <c r="V4" s="25"/>
    </row>
    <row r="5" s="1" customFormat="1" ht="55" customHeight="1" spans="1:22">
      <c r="A5" s="5"/>
      <c r="B5" s="10"/>
      <c r="C5" s="10"/>
      <c r="D5" s="10"/>
      <c r="E5" s="10"/>
      <c r="F5" s="10"/>
      <c r="G5" s="5"/>
      <c r="H5" s="11"/>
      <c r="I5" s="22" t="s">
        <v>102</v>
      </c>
      <c r="J5" s="22" t="s">
        <v>235</v>
      </c>
      <c r="K5" s="22" t="s">
        <v>236</v>
      </c>
      <c r="L5" s="22" t="s">
        <v>237</v>
      </c>
      <c r="M5" s="22" t="s">
        <v>238</v>
      </c>
      <c r="N5" s="5" t="s">
        <v>239</v>
      </c>
      <c r="O5" s="5" t="s">
        <v>240</v>
      </c>
      <c r="P5" s="5" t="s">
        <v>241</v>
      </c>
      <c r="Q5" s="26"/>
      <c r="R5" s="5"/>
      <c r="S5" s="27" t="s">
        <v>102</v>
      </c>
      <c r="T5" s="27" t="s">
        <v>242</v>
      </c>
      <c r="U5" s="27" t="s">
        <v>243</v>
      </c>
      <c r="V5" s="27" t="s">
        <v>244</v>
      </c>
    </row>
    <row r="6" s="1" customFormat="1" ht="15" customHeight="1" spans="1:22">
      <c r="A6" s="7">
        <v>1</v>
      </c>
      <c r="B6" s="7">
        <v>2</v>
      </c>
      <c r="C6" s="7">
        <v>3</v>
      </c>
      <c r="D6" s="7">
        <v>4</v>
      </c>
      <c r="E6" s="7">
        <v>5</v>
      </c>
      <c r="F6" s="7">
        <v>6</v>
      </c>
      <c r="G6" s="7">
        <v>7</v>
      </c>
      <c r="H6" s="7">
        <v>8</v>
      </c>
      <c r="I6" s="7">
        <v>9</v>
      </c>
      <c r="J6" s="7">
        <v>10</v>
      </c>
      <c r="K6" s="7">
        <v>11</v>
      </c>
      <c r="L6" s="7">
        <v>12</v>
      </c>
      <c r="M6" s="7">
        <v>13</v>
      </c>
      <c r="N6" s="7">
        <v>14</v>
      </c>
      <c r="O6" s="7">
        <v>15</v>
      </c>
      <c r="P6" s="7">
        <v>16</v>
      </c>
      <c r="Q6" s="7">
        <v>17</v>
      </c>
      <c r="R6" s="7">
        <v>18</v>
      </c>
      <c r="S6" s="7">
        <v>19</v>
      </c>
      <c r="T6" s="7">
        <v>20</v>
      </c>
      <c r="U6" s="7">
        <v>21</v>
      </c>
      <c r="V6" s="7">
        <v>22</v>
      </c>
    </row>
    <row r="7" s="1" customFormat="1" ht="18.75" customHeight="1" spans="1:22">
      <c r="A7" s="12" t="s">
        <v>97</v>
      </c>
      <c r="B7" s="13"/>
      <c r="C7" s="13"/>
      <c r="D7" s="13"/>
      <c r="E7" s="13"/>
      <c r="F7" s="14">
        <v>0</v>
      </c>
      <c r="G7" s="15"/>
      <c r="H7" s="16">
        <v>11612.42</v>
      </c>
      <c r="I7" s="16">
        <v>5640.07</v>
      </c>
      <c r="J7" s="16">
        <v>1250.43</v>
      </c>
      <c r="K7" s="16">
        <v>0</v>
      </c>
      <c r="L7" s="16">
        <v>0</v>
      </c>
      <c r="M7" s="16">
        <v>865.99</v>
      </c>
      <c r="N7" s="16">
        <v>0</v>
      </c>
      <c r="O7" s="16">
        <v>3523.65</v>
      </c>
      <c r="P7" s="23"/>
      <c r="Q7" s="16">
        <v>0</v>
      </c>
      <c r="R7" s="16">
        <v>0</v>
      </c>
      <c r="S7" s="16">
        <v>5972.35</v>
      </c>
      <c r="T7" s="16">
        <v>4460.9</v>
      </c>
      <c r="U7" s="16">
        <v>1511.45</v>
      </c>
      <c r="V7" s="16">
        <v>0</v>
      </c>
    </row>
    <row r="8" s="1" customFormat="1" ht="12" spans="1:22">
      <c r="A8" s="17" t="s">
        <v>142</v>
      </c>
      <c r="B8" s="13"/>
      <c r="C8" s="13"/>
      <c r="D8" s="13"/>
      <c r="E8" s="13"/>
      <c r="F8" s="14">
        <v>0</v>
      </c>
      <c r="G8" s="15"/>
      <c r="H8" s="16">
        <v>11612.42</v>
      </c>
      <c r="I8" s="16">
        <v>5640.07</v>
      </c>
      <c r="J8" s="16">
        <v>1250.43</v>
      </c>
      <c r="K8" s="16">
        <v>0</v>
      </c>
      <c r="L8" s="16">
        <v>0</v>
      </c>
      <c r="M8" s="16">
        <v>865.99</v>
      </c>
      <c r="N8" s="16">
        <v>0</v>
      </c>
      <c r="O8" s="16">
        <v>3523.65</v>
      </c>
      <c r="P8" s="23"/>
      <c r="Q8" s="16">
        <v>0</v>
      </c>
      <c r="R8" s="16">
        <v>0</v>
      </c>
      <c r="S8" s="16">
        <v>5972.35</v>
      </c>
      <c r="T8" s="16">
        <v>4460.9</v>
      </c>
      <c r="U8" s="16">
        <v>1511.45</v>
      </c>
      <c r="V8" s="16">
        <v>0</v>
      </c>
    </row>
    <row r="9" s="1" customFormat="1" ht="22.5" spans="1:22">
      <c r="A9" s="17" t="s">
        <v>143</v>
      </c>
      <c r="B9" s="13"/>
      <c r="C9" s="13"/>
      <c r="D9" s="13"/>
      <c r="E9" s="13"/>
      <c r="F9" s="14">
        <v>0</v>
      </c>
      <c r="G9" s="15"/>
      <c r="H9" s="16">
        <v>4389.64</v>
      </c>
      <c r="I9" s="16">
        <v>4389.64</v>
      </c>
      <c r="J9" s="16">
        <v>0</v>
      </c>
      <c r="K9" s="16">
        <v>0</v>
      </c>
      <c r="L9" s="16">
        <v>0</v>
      </c>
      <c r="M9" s="16">
        <v>865.99</v>
      </c>
      <c r="N9" s="16">
        <v>0</v>
      </c>
      <c r="O9" s="16">
        <v>3523.65</v>
      </c>
      <c r="P9" s="23"/>
      <c r="Q9" s="16">
        <v>0</v>
      </c>
      <c r="R9" s="16">
        <v>0</v>
      </c>
      <c r="S9" s="16">
        <v>0</v>
      </c>
      <c r="T9" s="16">
        <v>0</v>
      </c>
      <c r="U9" s="16">
        <v>0</v>
      </c>
      <c r="V9" s="16">
        <v>0</v>
      </c>
    </row>
    <row r="10" s="1" customFormat="1" ht="22.5" spans="1:22">
      <c r="A10" s="17" t="s">
        <v>768</v>
      </c>
      <c r="B10" s="17" t="s">
        <v>1007</v>
      </c>
      <c r="C10" s="17" t="s">
        <v>1008</v>
      </c>
      <c r="D10" s="18" t="s">
        <v>106</v>
      </c>
      <c r="E10" s="18" t="s">
        <v>114</v>
      </c>
      <c r="F10" s="16">
        <v>0</v>
      </c>
      <c r="G10" s="18" t="s">
        <v>91</v>
      </c>
      <c r="H10" s="16">
        <v>8.5</v>
      </c>
      <c r="I10" s="16">
        <v>8.5</v>
      </c>
      <c r="J10" s="16">
        <v>0</v>
      </c>
      <c r="K10" s="16">
        <v>0</v>
      </c>
      <c r="L10" s="16">
        <v>0</v>
      </c>
      <c r="M10" s="16">
        <v>8.5</v>
      </c>
      <c r="N10" s="16">
        <v>0</v>
      </c>
      <c r="O10" s="16">
        <v>0</v>
      </c>
      <c r="P10" s="23"/>
      <c r="Q10" s="16">
        <v>0</v>
      </c>
      <c r="R10" s="16">
        <v>0</v>
      </c>
      <c r="S10" s="16">
        <v>0</v>
      </c>
      <c r="T10" s="16">
        <v>0</v>
      </c>
      <c r="U10" s="16">
        <v>0</v>
      </c>
      <c r="V10" s="16">
        <v>0</v>
      </c>
    </row>
    <row r="11" s="1" customFormat="1" ht="33.75" spans="1:22">
      <c r="A11" s="17" t="s">
        <v>768</v>
      </c>
      <c r="B11" s="17" t="s">
        <v>1009</v>
      </c>
      <c r="C11" s="17" t="s">
        <v>1010</v>
      </c>
      <c r="D11" s="18" t="s">
        <v>106</v>
      </c>
      <c r="E11" s="18" t="s">
        <v>114</v>
      </c>
      <c r="F11" s="16">
        <v>0</v>
      </c>
      <c r="G11" s="18" t="s">
        <v>91</v>
      </c>
      <c r="H11" s="16">
        <v>611</v>
      </c>
      <c r="I11" s="16">
        <v>611</v>
      </c>
      <c r="J11" s="16">
        <v>0</v>
      </c>
      <c r="K11" s="16">
        <v>0</v>
      </c>
      <c r="L11" s="16">
        <v>0</v>
      </c>
      <c r="M11" s="16">
        <v>611</v>
      </c>
      <c r="N11" s="16">
        <v>0</v>
      </c>
      <c r="O11" s="16">
        <v>0</v>
      </c>
      <c r="P11" s="23"/>
      <c r="Q11" s="16">
        <v>0</v>
      </c>
      <c r="R11" s="16">
        <v>0</v>
      </c>
      <c r="S11" s="16">
        <v>0</v>
      </c>
      <c r="T11" s="16">
        <v>0</v>
      </c>
      <c r="U11" s="16">
        <v>0</v>
      </c>
      <c r="V11" s="16">
        <v>0</v>
      </c>
    </row>
    <row r="12" s="1" customFormat="1" ht="22.5" spans="1:22">
      <c r="A12" s="17" t="s">
        <v>768</v>
      </c>
      <c r="B12" s="17" t="s">
        <v>1011</v>
      </c>
      <c r="C12" s="17" t="s">
        <v>1012</v>
      </c>
      <c r="D12" s="18" t="s">
        <v>106</v>
      </c>
      <c r="E12" s="18" t="s">
        <v>114</v>
      </c>
      <c r="F12" s="16">
        <v>0</v>
      </c>
      <c r="G12" s="18" t="s">
        <v>91</v>
      </c>
      <c r="H12" s="16">
        <v>30</v>
      </c>
      <c r="I12" s="16">
        <v>30</v>
      </c>
      <c r="J12" s="16">
        <v>0</v>
      </c>
      <c r="K12" s="16">
        <v>0</v>
      </c>
      <c r="L12" s="16">
        <v>0</v>
      </c>
      <c r="M12" s="16">
        <v>30</v>
      </c>
      <c r="N12" s="16">
        <v>0</v>
      </c>
      <c r="O12" s="16">
        <v>0</v>
      </c>
      <c r="P12" s="23"/>
      <c r="Q12" s="16">
        <v>0</v>
      </c>
      <c r="R12" s="16">
        <v>0</v>
      </c>
      <c r="S12" s="16">
        <v>0</v>
      </c>
      <c r="T12" s="16">
        <v>0</v>
      </c>
      <c r="U12" s="16">
        <v>0</v>
      </c>
      <c r="V12" s="16">
        <v>0</v>
      </c>
    </row>
    <row r="13" s="1" customFormat="1" ht="22.5" spans="1:22">
      <c r="A13" s="17" t="s">
        <v>768</v>
      </c>
      <c r="B13" s="17" t="s">
        <v>1013</v>
      </c>
      <c r="C13" s="17" t="s">
        <v>1010</v>
      </c>
      <c r="D13" s="18" t="s">
        <v>106</v>
      </c>
      <c r="E13" s="18" t="s">
        <v>114</v>
      </c>
      <c r="F13" s="16">
        <v>0</v>
      </c>
      <c r="G13" s="18" t="s">
        <v>91</v>
      </c>
      <c r="H13" s="16">
        <v>9.3</v>
      </c>
      <c r="I13" s="16">
        <v>9.3</v>
      </c>
      <c r="J13" s="16">
        <v>0</v>
      </c>
      <c r="K13" s="16">
        <v>0</v>
      </c>
      <c r="L13" s="16">
        <v>0</v>
      </c>
      <c r="M13" s="16">
        <v>9.3</v>
      </c>
      <c r="N13" s="16">
        <v>0</v>
      </c>
      <c r="O13" s="16">
        <v>0</v>
      </c>
      <c r="P13" s="23"/>
      <c r="Q13" s="16">
        <v>0</v>
      </c>
      <c r="R13" s="16">
        <v>0</v>
      </c>
      <c r="S13" s="16">
        <v>0</v>
      </c>
      <c r="T13" s="16">
        <v>0</v>
      </c>
      <c r="U13" s="16">
        <v>0</v>
      </c>
      <c r="V13" s="16">
        <v>0</v>
      </c>
    </row>
    <row r="14" s="1" customFormat="1" ht="22.5" spans="1:22">
      <c r="A14" s="17" t="s">
        <v>768</v>
      </c>
      <c r="B14" s="17" t="s">
        <v>1014</v>
      </c>
      <c r="C14" s="17" t="s">
        <v>1010</v>
      </c>
      <c r="D14" s="18" t="s">
        <v>106</v>
      </c>
      <c r="E14" s="18" t="s">
        <v>114</v>
      </c>
      <c r="F14" s="16">
        <v>0</v>
      </c>
      <c r="G14" s="18" t="s">
        <v>91</v>
      </c>
      <c r="H14" s="16">
        <v>97.59</v>
      </c>
      <c r="I14" s="16">
        <v>97.59</v>
      </c>
      <c r="J14" s="16">
        <v>0</v>
      </c>
      <c r="K14" s="16">
        <v>0</v>
      </c>
      <c r="L14" s="16">
        <v>0</v>
      </c>
      <c r="M14" s="16">
        <v>97.59</v>
      </c>
      <c r="N14" s="16">
        <v>0</v>
      </c>
      <c r="O14" s="16">
        <v>0</v>
      </c>
      <c r="P14" s="23"/>
      <c r="Q14" s="16">
        <v>0</v>
      </c>
      <c r="R14" s="16">
        <v>0</v>
      </c>
      <c r="S14" s="16">
        <v>0</v>
      </c>
      <c r="T14" s="16">
        <v>0</v>
      </c>
      <c r="U14" s="16">
        <v>0</v>
      </c>
      <c r="V14" s="16">
        <v>0</v>
      </c>
    </row>
    <row r="15" s="1" customFormat="1" ht="33.75" spans="1:22">
      <c r="A15" s="17" t="s">
        <v>768</v>
      </c>
      <c r="B15" s="17" t="s">
        <v>1015</v>
      </c>
      <c r="C15" s="17" t="s">
        <v>1010</v>
      </c>
      <c r="D15" s="18" t="s">
        <v>106</v>
      </c>
      <c r="E15" s="18" t="s">
        <v>114</v>
      </c>
      <c r="F15" s="16">
        <v>0</v>
      </c>
      <c r="G15" s="18" t="s">
        <v>91</v>
      </c>
      <c r="H15" s="16">
        <v>100</v>
      </c>
      <c r="I15" s="16">
        <v>100</v>
      </c>
      <c r="J15" s="16">
        <v>0</v>
      </c>
      <c r="K15" s="16">
        <v>0</v>
      </c>
      <c r="L15" s="16">
        <v>0</v>
      </c>
      <c r="M15" s="16">
        <v>100</v>
      </c>
      <c r="N15" s="16">
        <v>0</v>
      </c>
      <c r="O15" s="16">
        <v>0</v>
      </c>
      <c r="P15" s="23"/>
      <c r="Q15" s="16">
        <v>0</v>
      </c>
      <c r="R15" s="16">
        <v>0</v>
      </c>
      <c r="S15" s="16">
        <v>0</v>
      </c>
      <c r="T15" s="16">
        <v>0</v>
      </c>
      <c r="U15" s="16">
        <v>0</v>
      </c>
      <c r="V15" s="16">
        <v>0</v>
      </c>
    </row>
    <row r="16" s="1" customFormat="1" ht="22.5" spans="1:22">
      <c r="A16" s="17" t="s">
        <v>768</v>
      </c>
      <c r="B16" s="17" t="s">
        <v>1016</v>
      </c>
      <c r="C16" s="17" t="s">
        <v>1017</v>
      </c>
      <c r="D16" s="18" t="s">
        <v>106</v>
      </c>
      <c r="E16" s="18" t="s">
        <v>114</v>
      </c>
      <c r="F16" s="16">
        <v>0</v>
      </c>
      <c r="G16" s="18" t="s">
        <v>91</v>
      </c>
      <c r="H16" s="16">
        <v>9.6</v>
      </c>
      <c r="I16" s="16">
        <v>9.6</v>
      </c>
      <c r="J16" s="16">
        <v>0</v>
      </c>
      <c r="K16" s="16">
        <v>0</v>
      </c>
      <c r="L16" s="16">
        <v>0</v>
      </c>
      <c r="M16" s="16">
        <v>9.6</v>
      </c>
      <c r="N16" s="16">
        <v>0</v>
      </c>
      <c r="O16" s="16">
        <v>0</v>
      </c>
      <c r="P16" s="23"/>
      <c r="Q16" s="16">
        <v>0</v>
      </c>
      <c r="R16" s="16">
        <v>0</v>
      </c>
      <c r="S16" s="16">
        <v>0</v>
      </c>
      <c r="T16" s="16">
        <v>0</v>
      </c>
      <c r="U16" s="16">
        <v>0</v>
      </c>
      <c r="V16" s="16">
        <v>0</v>
      </c>
    </row>
    <row r="17" s="1" customFormat="1" ht="33.75" spans="1:22">
      <c r="A17" s="17" t="s">
        <v>813</v>
      </c>
      <c r="B17" s="17" t="s">
        <v>1018</v>
      </c>
      <c r="C17" s="17" t="s">
        <v>1019</v>
      </c>
      <c r="D17" s="18" t="s">
        <v>106</v>
      </c>
      <c r="E17" s="18" t="s">
        <v>114</v>
      </c>
      <c r="F17" s="16">
        <v>0</v>
      </c>
      <c r="G17" s="18" t="s">
        <v>91</v>
      </c>
      <c r="H17" s="16">
        <v>821.19</v>
      </c>
      <c r="I17" s="16">
        <v>821.19</v>
      </c>
      <c r="J17" s="16">
        <v>0</v>
      </c>
      <c r="K17" s="16">
        <v>0</v>
      </c>
      <c r="L17" s="16">
        <v>0</v>
      </c>
      <c r="M17" s="16">
        <v>0</v>
      </c>
      <c r="N17" s="16">
        <v>0</v>
      </c>
      <c r="O17" s="16">
        <v>821.19</v>
      </c>
      <c r="P17" s="23"/>
      <c r="Q17" s="16">
        <v>0</v>
      </c>
      <c r="R17" s="16">
        <v>0</v>
      </c>
      <c r="S17" s="16">
        <v>0</v>
      </c>
      <c r="T17" s="16">
        <v>0</v>
      </c>
      <c r="U17" s="16">
        <v>0</v>
      </c>
      <c r="V17" s="16">
        <v>0</v>
      </c>
    </row>
    <row r="18" ht="22.5" spans="1:22">
      <c r="A18" s="17" t="s">
        <v>813</v>
      </c>
      <c r="B18" s="17" t="s">
        <v>1020</v>
      </c>
      <c r="C18" s="17" t="s">
        <v>1021</v>
      </c>
      <c r="D18" s="18" t="s">
        <v>106</v>
      </c>
      <c r="E18" s="18" t="s">
        <v>114</v>
      </c>
      <c r="F18" s="16">
        <v>0</v>
      </c>
      <c r="G18" s="18" t="s">
        <v>91</v>
      </c>
      <c r="H18" s="16">
        <v>50</v>
      </c>
      <c r="I18" s="16">
        <v>50</v>
      </c>
      <c r="J18" s="16">
        <v>0</v>
      </c>
      <c r="K18" s="16">
        <v>0</v>
      </c>
      <c r="L18" s="16">
        <v>0</v>
      </c>
      <c r="M18" s="16">
        <v>0</v>
      </c>
      <c r="N18" s="16">
        <v>0</v>
      </c>
      <c r="O18" s="16">
        <v>50</v>
      </c>
      <c r="P18" s="23"/>
      <c r="Q18" s="16">
        <v>0</v>
      </c>
      <c r="R18" s="16">
        <v>0</v>
      </c>
      <c r="S18" s="16">
        <v>0</v>
      </c>
      <c r="T18" s="16">
        <v>0</v>
      </c>
      <c r="U18" s="16">
        <v>0</v>
      </c>
      <c r="V18" s="16">
        <v>0</v>
      </c>
    </row>
    <row r="19" s="1" customFormat="1" ht="22.5" spans="1:22">
      <c r="A19" s="17" t="s">
        <v>828</v>
      </c>
      <c r="B19" s="17" t="s">
        <v>1022</v>
      </c>
      <c r="C19" s="17" t="s">
        <v>1023</v>
      </c>
      <c r="D19" s="18" t="s">
        <v>1024</v>
      </c>
      <c r="E19" s="18" t="s">
        <v>121</v>
      </c>
      <c r="F19" s="16">
        <v>0</v>
      </c>
      <c r="G19" s="18" t="s">
        <v>91</v>
      </c>
      <c r="H19" s="16">
        <v>3.2</v>
      </c>
      <c r="I19" s="16">
        <v>3.2</v>
      </c>
      <c r="J19" s="16">
        <v>0</v>
      </c>
      <c r="K19" s="16">
        <v>0</v>
      </c>
      <c r="L19" s="16">
        <v>0</v>
      </c>
      <c r="M19" s="16">
        <v>0</v>
      </c>
      <c r="N19" s="16">
        <v>0</v>
      </c>
      <c r="O19" s="16">
        <v>3.2</v>
      </c>
      <c r="P19" s="23"/>
      <c r="Q19" s="16">
        <v>0</v>
      </c>
      <c r="R19" s="16">
        <v>0</v>
      </c>
      <c r="S19" s="16">
        <v>0</v>
      </c>
      <c r="T19" s="16">
        <v>0</v>
      </c>
      <c r="U19" s="16">
        <v>0</v>
      </c>
      <c r="V19" s="16">
        <v>0</v>
      </c>
    </row>
    <row r="20" ht="22.5" spans="1:22">
      <c r="A20" s="17" t="s">
        <v>828</v>
      </c>
      <c r="B20" s="17" t="s">
        <v>1025</v>
      </c>
      <c r="C20" s="17" t="s">
        <v>1026</v>
      </c>
      <c r="D20" s="18" t="s">
        <v>1027</v>
      </c>
      <c r="E20" s="18" t="s">
        <v>114</v>
      </c>
      <c r="F20" s="16">
        <v>0</v>
      </c>
      <c r="G20" s="18" t="s">
        <v>91</v>
      </c>
      <c r="H20" s="16">
        <v>38.7</v>
      </c>
      <c r="I20" s="16">
        <v>38.7</v>
      </c>
      <c r="J20" s="16">
        <v>0</v>
      </c>
      <c r="K20" s="16">
        <v>0</v>
      </c>
      <c r="L20" s="16">
        <v>0</v>
      </c>
      <c r="M20" s="16">
        <v>0</v>
      </c>
      <c r="N20" s="16">
        <v>0</v>
      </c>
      <c r="O20" s="16">
        <v>38.7</v>
      </c>
      <c r="P20" s="23"/>
      <c r="Q20" s="16">
        <v>0</v>
      </c>
      <c r="R20" s="16">
        <v>0</v>
      </c>
      <c r="S20" s="16">
        <v>0</v>
      </c>
      <c r="T20" s="16">
        <v>0</v>
      </c>
      <c r="U20" s="16">
        <v>0</v>
      </c>
      <c r="V20" s="16">
        <v>0</v>
      </c>
    </row>
    <row r="21" ht="22.5" spans="1:22">
      <c r="A21" s="17" t="s">
        <v>828</v>
      </c>
      <c r="B21" s="17" t="s">
        <v>1028</v>
      </c>
      <c r="C21" s="17" t="s">
        <v>1029</v>
      </c>
      <c r="D21" s="18" t="s">
        <v>106</v>
      </c>
      <c r="E21" s="18" t="s">
        <v>114</v>
      </c>
      <c r="F21" s="16">
        <v>0</v>
      </c>
      <c r="G21" s="18" t="s">
        <v>91</v>
      </c>
      <c r="H21" s="16">
        <v>9</v>
      </c>
      <c r="I21" s="16">
        <v>9</v>
      </c>
      <c r="J21" s="16">
        <v>0</v>
      </c>
      <c r="K21" s="16">
        <v>0</v>
      </c>
      <c r="L21" s="16">
        <v>0</v>
      </c>
      <c r="M21" s="16">
        <v>0</v>
      </c>
      <c r="N21" s="16">
        <v>0</v>
      </c>
      <c r="O21" s="16">
        <v>9</v>
      </c>
      <c r="P21" s="23"/>
      <c r="Q21" s="16">
        <v>0</v>
      </c>
      <c r="R21" s="16">
        <v>0</v>
      </c>
      <c r="S21" s="16">
        <v>0</v>
      </c>
      <c r="T21" s="16">
        <v>0</v>
      </c>
      <c r="U21" s="16">
        <v>0</v>
      </c>
      <c r="V21" s="16">
        <v>0</v>
      </c>
    </row>
    <row r="22" ht="22.5" spans="1:22">
      <c r="A22" s="17" t="s">
        <v>828</v>
      </c>
      <c r="B22" s="17" t="s">
        <v>1030</v>
      </c>
      <c r="C22" s="17" t="s">
        <v>1023</v>
      </c>
      <c r="D22" s="18" t="s">
        <v>1024</v>
      </c>
      <c r="E22" s="18" t="s">
        <v>121</v>
      </c>
      <c r="F22" s="16">
        <v>0</v>
      </c>
      <c r="G22" s="18" t="s">
        <v>91</v>
      </c>
      <c r="H22" s="16">
        <v>20</v>
      </c>
      <c r="I22" s="16">
        <v>20</v>
      </c>
      <c r="J22" s="16">
        <v>0</v>
      </c>
      <c r="K22" s="16">
        <v>0</v>
      </c>
      <c r="L22" s="16">
        <v>0</v>
      </c>
      <c r="M22" s="16">
        <v>0</v>
      </c>
      <c r="N22" s="16">
        <v>0</v>
      </c>
      <c r="O22" s="16">
        <v>20</v>
      </c>
      <c r="P22" s="23"/>
      <c r="Q22" s="16">
        <v>0</v>
      </c>
      <c r="R22" s="16">
        <v>0</v>
      </c>
      <c r="S22" s="16">
        <v>0</v>
      </c>
      <c r="T22" s="16">
        <v>0</v>
      </c>
      <c r="U22" s="16">
        <v>0</v>
      </c>
      <c r="V22" s="16">
        <v>0</v>
      </c>
    </row>
    <row r="23" ht="22.5" spans="1:22">
      <c r="A23" s="17" t="s">
        <v>828</v>
      </c>
      <c r="B23" s="17" t="s">
        <v>1031</v>
      </c>
      <c r="C23" s="17" t="s">
        <v>1032</v>
      </c>
      <c r="D23" s="18" t="s">
        <v>106</v>
      </c>
      <c r="E23" s="18" t="s">
        <v>114</v>
      </c>
      <c r="F23" s="16">
        <v>0</v>
      </c>
      <c r="G23" s="18" t="s">
        <v>91</v>
      </c>
      <c r="H23" s="16">
        <v>8.9</v>
      </c>
      <c r="I23" s="16">
        <v>8.9</v>
      </c>
      <c r="J23" s="16">
        <v>0</v>
      </c>
      <c r="K23" s="16">
        <v>0</v>
      </c>
      <c r="L23" s="16">
        <v>0</v>
      </c>
      <c r="M23" s="16">
        <v>0</v>
      </c>
      <c r="N23" s="16">
        <v>0</v>
      </c>
      <c r="O23" s="16">
        <v>8.9</v>
      </c>
      <c r="P23" s="23"/>
      <c r="Q23" s="16">
        <v>0</v>
      </c>
      <c r="R23" s="16">
        <v>0</v>
      </c>
      <c r="S23" s="16">
        <v>0</v>
      </c>
      <c r="T23" s="16">
        <v>0</v>
      </c>
      <c r="U23" s="16">
        <v>0</v>
      </c>
      <c r="V23" s="16">
        <v>0</v>
      </c>
    </row>
    <row r="24" ht="22.5" spans="1:22">
      <c r="A24" s="17" t="s">
        <v>828</v>
      </c>
      <c r="B24" s="17" t="s">
        <v>1033</v>
      </c>
      <c r="C24" s="17" t="s">
        <v>1026</v>
      </c>
      <c r="D24" s="18" t="s">
        <v>106</v>
      </c>
      <c r="E24" s="18" t="s">
        <v>114</v>
      </c>
      <c r="F24" s="16">
        <v>0</v>
      </c>
      <c r="G24" s="18" t="s">
        <v>91</v>
      </c>
      <c r="H24" s="16">
        <v>28</v>
      </c>
      <c r="I24" s="16">
        <v>28</v>
      </c>
      <c r="J24" s="16">
        <v>0</v>
      </c>
      <c r="K24" s="16">
        <v>0</v>
      </c>
      <c r="L24" s="16">
        <v>0</v>
      </c>
      <c r="M24" s="16">
        <v>0</v>
      </c>
      <c r="N24" s="16">
        <v>0</v>
      </c>
      <c r="O24" s="16">
        <v>28</v>
      </c>
      <c r="P24" s="23"/>
      <c r="Q24" s="16">
        <v>0</v>
      </c>
      <c r="R24" s="16">
        <v>0</v>
      </c>
      <c r="S24" s="16">
        <v>0</v>
      </c>
      <c r="T24" s="16">
        <v>0</v>
      </c>
      <c r="U24" s="16">
        <v>0</v>
      </c>
      <c r="V24" s="16">
        <v>0</v>
      </c>
    </row>
    <row r="25" ht="22.5" spans="1:22">
      <c r="A25" s="17" t="s">
        <v>828</v>
      </c>
      <c r="B25" s="17" t="s">
        <v>1034</v>
      </c>
      <c r="C25" s="17" t="s">
        <v>1023</v>
      </c>
      <c r="D25" s="18" t="s">
        <v>1024</v>
      </c>
      <c r="E25" s="18" t="s">
        <v>115</v>
      </c>
      <c r="F25" s="16">
        <v>0</v>
      </c>
      <c r="G25" s="18" t="s">
        <v>91</v>
      </c>
      <c r="H25" s="16">
        <v>12</v>
      </c>
      <c r="I25" s="16">
        <v>12</v>
      </c>
      <c r="J25" s="16">
        <v>0</v>
      </c>
      <c r="K25" s="16">
        <v>0</v>
      </c>
      <c r="L25" s="16">
        <v>0</v>
      </c>
      <c r="M25" s="16">
        <v>0</v>
      </c>
      <c r="N25" s="16">
        <v>0</v>
      </c>
      <c r="O25" s="16">
        <v>12</v>
      </c>
      <c r="P25" s="23"/>
      <c r="Q25" s="16">
        <v>0</v>
      </c>
      <c r="R25" s="16">
        <v>0</v>
      </c>
      <c r="S25" s="16">
        <v>0</v>
      </c>
      <c r="T25" s="16">
        <v>0</v>
      </c>
      <c r="U25" s="16">
        <v>0</v>
      </c>
      <c r="V25" s="16">
        <v>0</v>
      </c>
    </row>
    <row r="26" ht="33.75" spans="1:22">
      <c r="A26" s="17" t="s">
        <v>828</v>
      </c>
      <c r="B26" s="17" t="s">
        <v>1035</v>
      </c>
      <c r="C26" s="17" t="s">
        <v>1036</v>
      </c>
      <c r="D26" s="18" t="s">
        <v>1037</v>
      </c>
      <c r="E26" s="18" t="s">
        <v>114</v>
      </c>
      <c r="F26" s="16">
        <v>0</v>
      </c>
      <c r="G26" s="18" t="s">
        <v>91</v>
      </c>
      <c r="H26" s="16">
        <v>45</v>
      </c>
      <c r="I26" s="16">
        <v>45</v>
      </c>
      <c r="J26" s="16">
        <v>0</v>
      </c>
      <c r="K26" s="16">
        <v>0</v>
      </c>
      <c r="L26" s="16">
        <v>0</v>
      </c>
      <c r="M26" s="16">
        <v>0</v>
      </c>
      <c r="N26" s="16">
        <v>0</v>
      </c>
      <c r="O26" s="16">
        <v>45</v>
      </c>
      <c r="P26" s="23"/>
      <c r="Q26" s="16">
        <v>0</v>
      </c>
      <c r="R26" s="16">
        <v>0</v>
      </c>
      <c r="S26" s="16">
        <v>0</v>
      </c>
      <c r="T26" s="16">
        <v>0</v>
      </c>
      <c r="U26" s="16">
        <v>0</v>
      </c>
      <c r="V26" s="16">
        <v>0</v>
      </c>
    </row>
    <row r="27" ht="22.5" spans="1:22">
      <c r="A27" s="17" t="s">
        <v>828</v>
      </c>
      <c r="B27" s="17" t="s">
        <v>1038</v>
      </c>
      <c r="C27" s="17" t="s">
        <v>1039</v>
      </c>
      <c r="D27" s="18" t="s">
        <v>106</v>
      </c>
      <c r="E27" s="18" t="s">
        <v>114</v>
      </c>
      <c r="F27" s="16">
        <v>0</v>
      </c>
      <c r="G27" s="18" t="s">
        <v>91</v>
      </c>
      <c r="H27" s="16">
        <v>200</v>
      </c>
      <c r="I27" s="16">
        <v>200</v>
      </c>
      <c r="J27" s="16">
        <v>0</v>
      </c>
      <c r="K27" s="16">
        <v>0</v>
      </c>
      <c r="L27" s="16">
        <v>0</v>
      </c>
      <c r="M27" s="16">
        <v>0</v>
      </c>
      <c r="N27" s="16">
        <v>0</v>
      </c>
      <c r="O27" s="16">
        <v>200</v>
      </c>
      <c r="P27" s="23"/>
      <c r="Q27" s="16">
        <v>0</v>
      </c>
      <c r="R27" s="16">
        <v>0</v>
      </c>
      <c r="S27" s="16">
        <v>0</v>
      </c>
      <c r="T27" s="16">
        <v>0</v>
      </c>
      <c r="U27" s="16">
        <v>0</v>
      </c>
      <c r="V27" s="16">
        <v>0</v>
      </c>
    </row>
    <row r="28" ht="22.5" spans="1:22">
      <c r="A28" s="17" t="s">
        <v>828</v>
      </c>
      <c r="B28" s="17" t="s">
        <v>1040</v>
      </c>
      <c r="C28" s="17" t="s">
        <v>1026</v>
      </c>
      <c r="D28" s="18" t="s">
        <v>1027</v>
      </c>
      <c r="E28" s="18" t="s">
        <v>114</v>
      </c>
      <c r="F28" s="16">
        <v>0</v>
      </c>
      <c r="G28" s="18" t="s">
        <v>91</v>
      </c>
      <c r="H28" s="16">
        <v>7.5</v>
      </c>
      <c r="I28" s="16">
        <v>7.5</v>
      </c>
      <c r="J28" s="16">
        <v>0</v>
      </c>
      <c r="K28" s="16">
        <v>0</v>
      </c>
      <c r="L28" s="16">
        <v>0</v>
      </c>
      <c r="M28" s="16">
        <v>0</v>
      </c>
      <c r="N28" s="16">
        <v>0</v>
      </c>
      <c r="O28" s="16">
        <v>7.5</v>
      </c>
      <c r="P28" s="23"/>
      <c r="Q28" s="16">
        <v>0</v>
      </c>
      <c r="R28" s="16">
        <v>0</v>
      </c>
      <c r="S28" s="16">
        <v>0</v>
      </c>
      <c r="T28" s="16">
        <v>0</v>
      </c>
      <c r="U28" s="16">
        <v>0</v>
      </c>
      <c r="V28" s="16">
        <v>0</v>
      </c>
    </row>
    <row r="29" ht="22.5" spans="1:22">
      <c r="A29" s="17" t="s">
        <v>828</v>
      </c>
      <c r="B29" s="17" t="s">
        <v>1041</v>
      </c>
      <c r="C29" s="17" t="s">
        <v>1019</v>
      </c>
      <c r="D29" s="18" t="s">
        <v>106</v>
      </c>
      <c r="E29" s="18" t="s">
        <v>114</v>
      </c>
      <c r="F29" s="16">
        <v>0</v>
      </c>
      <c r="G29" s="18" t="s">
        <v>91</v>
      </c>
      <c r="H29" s="16">
        <v>20.03</v>
      </c>
      <c r="I29" s="16">
        <v>20.03</v>
      </c>
      <c r="J29" s="16">
        <v>0</v>
      </c>
      <c r="K29" s="16">
        <v>0</v>
      </c>
      <c r="L29" s="16">
        <v>0</v>
      </c>
      <c r="M29" s="16">
        <v>0</v>
      </c>
      <c r="N29" s="16">
        <v>0</v>
      </c>
      <c r="O29" s="16">
        <v>20.03</v>
      </c>
      <c r="P29" s="23"/>
      <c r="Q29" s="16">
        <v>0</v>
      </c>
      <c r="R29" s="16">
        <v>0</v>
      </c>
      <c r="S29" s="16">
        <v>0</v>
      </c>
      <c r="T29" s="16">
        <v>0</v>
      </c>
      <c r="U29" s="16">
        <v>0</v>
      </c>
      <c r="V29" s="16">
        <v>0</v>
      </c>
    </row>
    <row r="30" ht="22.5" spans="1:22">
      <c r="A30" s="17" t="s">
        <v>828</v>
      </c>
      <c r="B30" s="17" t="s">
        <v>1042</v>
      </c>
      <c r="C30" s="17" t="s">
        <v>1043</v>
      </c>
      <c r="D30" s="18" t="s">
        <v>1037</v>
      </c>
      <c r="E30" s="18" t="s">
        <v>116</v>
      </c>
      <c r="F30" s="16">
        <v>0</v>
      </c>
      <c r="G30" s="18" t="s">
        <v>91</v>
      </c>
      <c r="H30" s="16">
        <v>105</v>
      </c>
      <c r="I30" s="16">
        <v>105</v>
      </c>
      <c r="J30" s="16">
        <v>0</v>
      </c>
      <c r="K30" s="16">
        <v>0</v>
      </c>
      <c r="L30" s="16">
        <v>0</v>
      </c>
      <c r="M30" s="16">
        <v>0</v>
      </c>
      <c r="N30" s="16">
        <v>0</v>
      </c>
      <c r="O30" s="16">
        <v>105</v>
      </c>
      <c r="P30" s="23"/>
      <c r="Q30" s="16">
        <v>0</v>
      </c>
      <c r="R30" s="16">
        <v>0</v>
      </c>
      <c r="S30" s="16">
        <v>0</v>
      </c>
      <c r="T30" s="16">
        <v>0</v>
      </c>
      <c r="U30" s="16">
        <v>0</v>
      </c>
      <c r="V30" s="16">
        <v>0</v>
      </c>
    </row>
    <row r="31" ht="22.5" spans="1:22">
      <c r="A31" s="17" t="s">
        <v>828</v>
      </c>
      <c r="B31" s="17" t="s">
        <v>1044</v>
      </c>
      <c r="C31" s="17" t="s">
        <v>1019</v>
      </c>
      <c r="D31" s="18" t="s">
        <v>106</v>
      </c>
      <c r="E31" s="18" t="s">
        <v>114</v>
      </c>
      <c r="F31" s="16">
        <v>0</v>
      </c>
      <c r="G31" s="18" t="s">
        <v>91</v>
      </c>
      <c r="H31" s="16">
        <v>30</v>
      </c>
      <c r="I31" s="16">
        <v>30</v>
      </c>
      <c r="J31" s="16">
        <v>0</v>
      </c>
      <c r="K31" s="16">
        <v>0</v>
      </c>
      <c r="L31" s="16">
        <v>0</v>
      </c>
      <c r="M31" s="16">
        <v>0</v>
      </c>
      <c r="N31" s="16">
        <v>0</v>
      </c>
      <c r="O31" s="16">
        <v>30</v>
      </c>
      <c r="P31" s="23"/>
      <c r="Q31" s="16">
        <v>0</v>
      </c>
      <c r="R31" s="16">
        <v>0</v>
      </c>
      <c r="S31" s="16">
        <v>0</v>
      </c>
      <c r="T31" s="16">
        <v>0</v>
      </c>
      <c r="U31" s="16">
        <v>0</v>
      </c>
      <c r="V31" s="16">
        <v>0</v>
      </c>
    </row>
    <row r="32" ht="22.5" spans="1:22">
      <c r="A32" s="17" t="s">
        <v>828</v>
      </c>
      <c r="B32" s="17" t="s">
        <v>1045</v>
      </c>
      <c r="C32" s="17" t="s">
        <v>1046</v>
      </c>
      <c r="D32" s="18" t="s">
        <v>1037</v>
      </c>
      <c r="E32" s="18" t="s">
        <v>116</v>
      </c>
      <c r="F32" s="16">
        <v>0</v>
      </c>
      <c r="G32" s="18" t="s">
        <v>91</v>
      </c>
      <c r="H32" s="16">
        <v>2.7</v>
      </c>
      <c r="I32" s="16">
        <v>2.7</v>
      </c>
      <c r="J32" s="16">
        <v>0</v>
      </c>
      <c r="K32" s="16">
        <v>0</v>
      </c>
      <c r="L32" s="16">
        <v>0</v>
      </c>
      <c r="M32" s="16">
        <v>0</v>
      </c>
      <c r="N32" s="16">
        <v>0</v>
      </c>
      <c r="O32" s="16">
        <v>2.7</v>
      </c>
      <c r="P32" s="23"/>
      <c r="Q32" s="16">
        <v>0</v>
      </c>
      <c r="R32" s="16">
        <v>0</v>
      </c>
      <c r="S32" s="16">
        <v>0</v>
      </c>
      <c r="T32" s="16">
        <v>0</v>
      </c>
      <c r="U32" s="16">
        <v>0</v>
      </c>
      <c r="V32" s="16">
        <v>0</v>
      </c>
    </row>
    <row r="33" ht="22.5" spans="1:22">
      <c r="A33" s="17" t="s">
        <v>828</v>
      </c>
      <c r="B33" s="17" t="s">
        <v>1047</v>
      </c>
      <c r="C33" s="17" t="s">
        <v>1019</v>
      </c>
      <c r="D33" s="18" t="s">
        <v>106</v>
      </c>
      <c r="E33" s="18" t="s">
        <v>114</v>
      </c>
      <c r="F33" s="16">
        <v>0</v>
      </c>
      <c r="G33" s="18" t="s">
        <v>91</v>
      </c>
      <c r="H33" s="16">
        <v>86.8</v>
      </c>
      <c r="I33" s="16">
        <v>86.8</v>
      </c>
      <c r="J33" s="16">
        <v>0</v>
      </c>
      <c r="K33" s="16">
        <v>0</v>
      </c>
      <c r="L33" s="16">
        <v>0</v>
      </c>
      <c r="M33" s="16">
        <v>0</v>
      </c>
      <c r="N33" s="16">
        <v>0</v>
      </c>
      <c r="O33" s="16">
        <v>86.8</v>
      </c>
      <c r="P33" s="23"/>
      <c r="Q33" s="16">
        <v>0</v>
      </c>
      <c r="R33" s="16">
        <v>0</v>
      </c>
      <c r="S33" s="16">
        <v>0</v>
      </c>
      <c r="T33" s="16">
        <v>0</v>
      </c>
      <c r="U33" s="16">
        <v>0</v>
      </c>
      <c r="V33" s="16">
        <v>0</v>
      </c>
    </row>
    <row r="34" ht="22.5" spans="1:22">
      <c r="A34" s="17" t="s">
        <v>828</v>
      </c>
      <c r="B34" s="17" t="s">
        <v>1048</v>
      </c>
      <c r="C34" s="17" t="s">
        <v>1029</v>
      </c>
      <c r="D34" s="18" t="s">
        <v>106</v>
      </c>
      <c r="E34" s="18" t="s">
        <v>114</v>
      </c>
      <c r="F34" s="16">
        <v>0</v>
      </c>
      <c r="G34" s="18" t="s">
        <v>91</v>
      </c>
      <c r="H34" s="16">
        <v>60</v>
      </c>
      <c r="I34" s="16">
        <v>60</v>
      </c>
      <c r="J34" s="16">
        <v>0</v>
      </c>
      <c r="K34" s="16">
        <v>0</v>
      </c>
      <c r="L34" s="16">
        <v>0</v>
      </c>
      <c r="M34" s="16">
        <v>0</v>
      </c>
      <c r="N34" s="16">
        <v>0</v>
      </c>
      <c r="O34" s="16">
        <v>60</v>
      </c>
      <c r="P34" s="23"/>
      <c r="Q34" s="16">
        <v>0</v>
      </c>
      <c r="R34" s="16">
        <v>0</v>
      </c>
      <c r="S34" s="16">
        <v>0</v>
      </c>
      <c r="T34" s="16">
        <v>0</v>
      </c>
      <c r="U34" s="16">
        <v>0</v>
      </c>
      <c r="V34" s="16">
        <v>0</v>
      </c>
    </row>
    <row r="35" ht="22.5" spans="1:22">
      <c r="A35" s="17" t="s">
        <v>828</v>
      </c>
      <c r="B35" s="17" t="s">
        <v>1049</v>
      </c>
      <c r="C35" s="17" t="s">
        <v>1050</v>
      </c>
      <c r="D35" s="18" t="s">
        <v>1024</v>
      </c>
      <c r="E35" s="18" t="s">
        <v>118</v>
      </c>
      <c r="F35" s="16">
        <v>0</v>
      </c>
      <c r="G35" s="18" t="s">
        <v>91</v>
      </c>
      <c r="H35" s="16">
        <v>16</v>
      </c>
      <c r="I35" s="16">
        <v>16</v>
      </c>
      <c r="J35" s="16">
        <v>0</v>
      </c>
      <c r="K35" s="16">
        <v>0</v>
      </c>
      <c r="L35" s="16">
        <v>0</v>
      </c>
      <c r="M35" s="16">
        <v>0</v>
      </c>
      <c r="N35" s="16">
        <v>0</v>
      </c>
      <c r="O35" s="16">
        <v>16</v>
      </c>
      <c r="P35" s="23"/>
      <c r="Q35" s="16">
        <v>0</v>
      </c>
      <c r="R35" s="16">
        <v>0</v>
      </c>
      <c r="S35" s="16">
        <v>0</v>
      </c>
      <c r="T35" s="16">
        <v>0</v>
      </c>
      <c r="U35" s="16">
        <v>0</v>
      </c>
      <c r="V35" s="16">
        <v>0</v>
      </c>
    </row>
    <row r="36" ht="22.5" spans="1:22">
      <c r="A36" s="17" t="s">
        <v>828</v>
      </c>
      <c r="B36" s="17" t="s">
        <v>1051</v>
      </c>
      <c r="C36" s="17" t="s">
        <v>1026</v>
      </c>
      <c r="D36" s="18" t="s">
        <v>1027</v>
      </c>
      <c r="E36" s="18" t="s">
        <v>114</v>
      </c>
      <c r="F36" s="16">
        <v>0</v>
      </c>
      <c r="G36" s="18" t="s">
        <v>91</v>
      </c>
      <c r="H36" s="16">
        <v>27.6</v>
      </c>
      <c r="I36" s="16">
        <v>27.6</v>
      </c>
      <c r="J36" s="16">
        <v>0</v>
      </c>
      <c r="K36" s="16">
        <v>0</v>
      </c>
      <c r="L36" s="16">
        <v>0</v>
      </c>
      <c r="M36" s="16">
        <v>0</v>
      </c>
      <c r="N36" s="16">
        <v>0</v>
      </c>
      <c r="O36" s="16">
        <v>27.6</v>
      </c>
      <c r="P36" s="23"/>
      <c r="Q36" s="16">
        <v>0</v>
      </c>
      <c r="R36" s="16">
        <v>0</v>
      </c>
      <c r="S36" s="16">
        <v>0</v>
      </c>
      <c r="T36" s="16">
        <v>0</v>
      </c>
      <c r="U36" s="16">
        <v>0</v>
      </c>
      <c r="V36" s="16">
        <v>0</v>
      </c>
    </row>
    <row r="37" ht="22.5" spans="1:22">
      <c r="A37" s="17" t="s">
        <v>828</v>
      </c>
      <c r="B37" s="17" t="s">
        <v>1052</v>
      </c>
      <c r="C37" s="17" t="s">
        <v>1052</v>
      </c>
      <c r="D37" s="18" t="s">
        <v>1037</v>
      </c>
      <c r="E37" s="18" t="s">
        <v>118</v>
      </c>
      <c r="F37" s="16">
        <v>0</v>
      </c>
      <c r="G37" s="18" t="s">
        <v>91</v>
      </c>
      <c r="H37" s="16">
        <v>3</v>
      </c>
      <c r="I37" s="16">
        <v>3</v>
      </c>
      <c r="J37" s="16">
        <v>0</v>
      </c>
      <c r="K37" s="16">
        <v>0</v>
      </c>
      <c r="L37" s="16">
        <v>0</v>
      </c>
      <c r="M37" s="16">
        <v>0</v>
      </c>
      <c r="N37" s="16">
        <v>0</v>
      </c>
      <c r="O37" s="16">
        <v>3</v>
      </c>
      <c r="P37" s="23"/>
      <c r="Q37" s="16">
        <v>0</v>
      </c>
      <c r="R37" s="16">
        <v>0</v>
      </c>
      <c r="S37" s="16">
        <v>0</v>
      </c>
      <c r="T37" s="16">
        <v>0</v>
      </c>
      <c r="U37" s="16">
        <v>0</v>
      </c>
      <c r="V37" s="16">
        <v>0</v>
      </c>
    </row>
    <row r="38" ht="22.5" spans="1:22">
      <c r="A38" s="17" t="s">
        <v>828</v>
      </c>
      <c r="B38" s="17" t="s">
        <v>1053</v>
      </c>
      <c r="C38" s="17" t="s">
        <v>1026</v>
      </c>
      <c r="D38" s="18" t="s">
        <v>106</v>
      </c>
      <c r="E38" s="18" t="s">
        <v>114</v>
      </c>
      <c r="F38" s="16">
        <v>0</v>
      </c>
      <c r="G38" s="18" t="s">
        <v>91</v>
      </c>
      <c r="H38" s="16">
        <v>30</v>
      </c>
      <c r="I38" s="16">
        <v>30</v>
      </c>
      <c r="J38" s="16">
        <v>0</v>
      </c>
      <c r="K38" s="16">
        <v>0</v>
      </c>
      <c r="L38" s="16">
        <v>0</v>
      </c>
      <c r="M38" s="16">
        <v>0</v>
      </c>
      <c r="N38" s="16">
        <v>0</v>
      </c>
      <c r="O38" s="16">
        <v>30</v>
      </c>
      <c r="P38" s="23"/>
      <c r="Q38" s="16">
        <v>0</v>
      </c>
      <c r="R38" s="16">
        <v>0</v>
      </c>
      <c r="S38" s="16">
        <v>0</v>
      </c>
      <c r="T38" s="16">
        <v>0</v>
      </c>
      <c r="U38" s="16">
        <v>0</v>
      </c>
      <c r="V38" s="16">
        <v>0</v>
      </c>
    </row>
    <row r="39" ht="22.5" spans="1:22">
      <c r="A39" s="17" t="s">
        <v>828</v>
      </c>
      <c r="B39" s="17" t="s">
        <v>1054</v>
      </c>
      <c r="C39" s="17" t="s">
        <v>1055</v>
      </c>
      <c r="D39" s="18" t="s">
        <v>106</v>
      </c>
      <c r="E39" s="18" t="s">
        <v>118</v>
      </c>
      <c r="F39" s="16">
        <v>0</v>
      </c>
      <c r="G39" s="18" t="s">
        <v>91</v>
      </c>
      <c r="H39" s="16">
        <v>40</v>
      </c>
      <c r="I39" s="16">
        <v>40</v>
      </c>
      <c r="J39" s="16">
        <v>0</v>
      </c>
      <c r="K39" s="16">
        <v>0</v>
      </c>
      <c r="L39" s="16">
        <v>0</v>
      </c>
      <c r="M39" s="16">
        <v>0</v>
      </c>
      <c r="N39" s="16">
        <v>0</v>
      </c>
      <c r="O39" s="16">
        <v>40</v>
      </c>
      <c r="P39" s="23"/>
      <c r="Q39" s="16">
        <v>0</v>
      </c>
      <c r="R39" s="16">
        <v>0</v>
      </c>
      <c r="S39" s="16">
        <v>0</v>
      </c>
      <c r="T39" s="16">
        <v>0</v>
      </c>
      <c r="U39" s="16">
        <v>0</v>
      </c>
      <c r="V39" s="16">
        <v>0</v>
      </c>
    </row>
    <row r="40" ht="22.5" spans="1:22">
      <c r="A40" s="17" t="s">
        <v>828</v>
      </c>
      <c r="B40" s="17" t="s">
        <v>1045</v>
      </c>
      <c r="C40" s="17" t="s">
        <v>1046</v>
      </c>
      <c r="D40" s="18" t="s">
        <v>1037</v>
      </c>
      <c r="E40" s="18" t="s">
        <v>114</v>
      </c>
      <c r="F40" s="16">
        <v>0</v>
      </c>
      <c r="G40" s="18" t="s">
        <v>91</v>
      </c>
      <c r="H40" s="16">
        <v>0.9</v>
      </c>
      <c r="I40" s="16">
        <v>0.9</v>
      </c>
      <c r="J40" s="16">
        <v>0</v>
      </c>
      <c r="K40" s="16">
        <v>0</v>
      </c>
      <c r="L40" s="16">
        <v>0</v>
      </c>
      <c r="M40" s="16">
        <v>0</v>
      </c>
      <c r="N40" s="16">
        <v>0</v>
      </c>
      <c r="O40" s="16">
        <v>0.9</v>
      </c>
      <c r="P40" s="23"/>
      <c r="Q40" s="16">
        <v>0</v>
      </c>
      <c r="R40" s="16">
        <v>0</v>
      </c>
      <c r="S40" s="16">
        <v>0</v>
      </c>
      <c r="T40" s="16">
        <v>0</v>
      </c>
      <c r="U40" s="16">
        <v>0</v>
      </c>
      <c r="V40" s="16">
        <v>0</v>
      </c>
    </row>
    <row r="41" ht="22.5" spans="1:22">
      <c r="A41" s="17" t="s">
        <v>828</v>
      </c>
      <c r="B41" s="17" t="s">
        <v>1056</v>
      </c>
      <c r="C41" s="17" t="s">
        <v>1019</v>
      </c>
      <c r="D41" s="18" t="s">
        <v>106</v>
      </c>
      <c r="E41" s="18" t="s">
        <v>114</v>
      </c>
      <c r="F41" s="16">
        <v>0</v>
      </c>
      <c r="G41" s="18" t="s">
        <v>91</v>
      </c>
      <c r="H41" s="16">
        <v>48</v>
      </c>
      <c r="I41" s="16">
        <v>48</v>
      </c>
      <c r="J41" s="16">
        <v>0</v>
      </c>
      <c r="K41" s="16">
        <v>0</v>
      </c>
      <c r="L41" s="16">
        <v>0</v>
      </c>
      <c r="M41" s="16">
        <v>0</v>
      </c>
      <c r="N41" s="16">
        <v>0</v>
      </c>
      <c r="O41" s="16">
        <v>48</v>
      </c>
      <c r="P41" s="23"/>
      <c r="Q41" s="16">
        <v>0</v>
      </c>
      <c r="R41" s="16">
        <v>0</v>
      </c>
      <c r="S41" s="16">
        <v>0</v>
      </c>
      <c r="T41" s="16">
        <v>0</v>
      </c>
      <c r="U41" s="16">
        <v>0</v>
      </c>
      <c r="V41" s="16">
        <v>0</v>
      </c>
    </row>
    <row r="42" ht="56.25" spans="1:22">
      <c r="A42" s="17" t="s">
        <v>828</v>
      </c>
      <c r="B42" s="17" t="s">
        <v>1057</v>
      </c>
      <c r="C42" s="17" t="s">
        <v>1019</v>
      </c>
      <c r="D42" s="18" t="s">
        <v>106</v>
      </c>
      <c r="E42" s="18" t="s">
        <v>114</v>
      </c>
      <c r="F42" s="16">
        <v>0</v>
      </c>
      <c r="G42" s="18" t="s">
        <v>91</v>
      </c>
      <c r="H42" s="16">
        <v>950.2</v>
      </c>
      <c r="I42" s="16">
        <v>950.2</v>
      </c>
      <c r="J42" s="16">
        <v>0</v>
      </c>
      <c r="K42" s="16">
        <v>0</v>
      </c>
      <c r="L42" s="16">
        <v>0</v>
      </c>
      <c r="M42" s="16">
        <v>0</v>
      </c>
      <c r="N42" s="16">
        <v>0</v>
      </c>
      <c r="O42" s="16">
        <v>950.2</v>
      </c>
      <c r="P42" s="23"/>
      <c r="Q42" s="16">
        <v>0</v>
      </c>
      <c r="R42" s="16">
        <v>0</v>
      </c>
      <c r="S42" s="16">
        <v>0</v>
      </c>
      <c r="T42" s="16">
        <v>0</v>
      </c>
      <c r="U42" s="16">
        <v>0</v>
      </c>
      <c r="V42" s="16">
        <v>0</v>
      </c>
    </row>
    <row r="43" ht="22.5" spans="1:22">
      <c r="A43" s="17" t="s">
        <v>828</v>
      </c>
      <c r="B43" s="17" t="s">
        <v>1058</v>
      </c>
      <c r="C43" s="17" t="s">
        <v>1026</v>
      </c>
      <c r="D43" s="18" t="s">
        <v>106</v>
      </c>
      <c r="E43" s="18" t="s">
        <v>114</v>
      </c>
      <c r="F43" s="16">
        <v>0</v>
      </c>
      <c r="G43" s="18" t="s">
        <v>91</v>
      </c>
      <c r="H43" s="16">
        <v>31.5</v>
      </c>
      <c r="I43" s="16">
        <v>31.5</v>
      </c>
      <c r="J43" s="16">
        <v>0</v>
      </c>
      <c r="K43" s="16">
        <v>0</v>
      </c>
      <c r="L43" s="16">
        <v>0</v>
      </c>
      <c r="M43" s="16">
        <v>0</v>
      </c>
      <c r="N43" s="16">
        <v>0</v>
      </c>
      <c r="O43" s="16">
        <v>31.5</v>
      </c>
      <c r="P43" s="23"/>
      <c r="Q43" s="16">
        <v>0</v>
      </c>
      <c r="R43" s="16">
        <v>0</v>
      </c>
      <c r="S43" s="16">
        <v>0</v>
      </c>
      <c r="T43" s="16">
        <v>0</v>
      </c>
      <c r="U43" s="16">
        <v>0</v>
      </c>
      <c r="V43" s="16">
        <v>0</v>
      </c>
    </row>
    <row r="44" ht="22.5" spans="1:22">
      <c r="A44" s="17" t="s">
        <v>828</v>
      </c>
      <c r="B44" s="17" t="s">
        <v>1059</v>
      </c>
      <c r="C44" s="17" t="s">
        <v>1026</v>
      </c>
      <c r="D44" s="18" t="s">
        <v>106</v>
      </c>
      <c r="E44" s="18" t="s">
        <v>122</v>
      </c>
      <c r="F44" s="16">
        <v>0</v>
      </c>
      <c r="G44" s="18" t="s">
        <v>91</v>
      </c>
      <c r="H44" s="16">
        <v>124</v>
      </c>
      <c r="I44" s="16">
        <v>124</v>
      </c>
      <c r="J44" s="16">
        <v>0</v>
      </c>
      <c r="K44" s="16">
        <v>0</v>
      </c>
      <c r="L44" s="16">
        <v>0</v>
      </c>
      <c r="M44" s="16">
        <v>0</v>
      </c>
      <c r="N44" s="16">
        <v>0</v>
      </c>
      <c r="O44" s="16">
        <v>124</v>
      </c>
      <c r="P44" s="23"/>
      <c r="Q44" s="16">
        <v>0</v>
      </c>
      <c r="R44" s="16">
        <v>0</v>
      </c>
      <c r="S44" s="16">
        <v>0</v>
      </c>
      <c r="T44" s="16">
        <v>0</v>
      </c>
      <c r="U44" s="16">
        <v>0</v>
      </c>
      <c r="V44" s="16">
        <v>0</v>
      </c>
    </row>
    <row r="45" ht="22.5" spans="1:22">
      <c r="A45" s="17" t="s">
        <v>828</v>
      </c>
      <c r="B45" s="17" t="s">
        <v>1060</v>
      </c>
      <c r="C45" s="17" t="s">
        <v>1050</v>
      </c>
      <c r="D45" s="18" t="s">
        <v>1037</v>
      </c>
      <c r="E45" s="18" t="s">
        <v>114</v>
      </c>
      <c r="F45" s="16">
        <v>0</v>
      </c>
      <c r="G45" s="18" t="s">
        <v>91</v>
      </c>
      <c r="H45" s="16">
        <v>60</v>
      </c>
      <c r="I45" s="16">
        <v>60</v>
      </c>
      <c r="J45" s="16">
        <v>0</v>
      </c>
      <c r="K45" s="16">
        <v>0</v>
      </c>
      <c r="L45" s="16">
        <v>0</v>
      </c>
      <c r="M45" s="16">
        <v>0</v>
      </c>
      <c r="N45" s="16">
        <v>0</v>
      </c>
      <c r="O45" s="16">
        <v>60</v>
      </c>
      <c r="P45" s="23"/>
      <c r="Q45" s="16">
        <v>0</v>
      </c>
      <c r="R45" s="16">
        <v>0</v>
      </c>
      <c r="S45" s="16">
        <v>0</v>
      </c>
      <c r="T45" s="16">
        <v>0</v>
      </c>
      <c r="U45" s="16">
        <v>0</v>
      </c>
      <c r="V45" s="16">
        <v>0</v>
      </c>
    </row>
    <row r="46" ht="22.5" spans="1:22">
      <c r="A46" s="17" t="s">
        <v>828</v>
      </c>
      <c r="B46" s="17" t="s">
        <v>1061</v>
      </c>
      <c r="C46" s="17" t="s">
        <v>1032</v>
      </c>
      <c r="D46" s="18" t="s">
        <v>106</v>
      </c>
      <c r="E46" s="18" t="s">
        <v>114</v>
      </c>
      <c r="F46" s="16">
        <v>0</v>
      </c>
      <c r="G46" s="18" t="s">
        <v>91</v>
      </c>
      <c r="H46" s="16">
        <v>188.1</v>
      </c>
      <c r="I46" s="16">
        <v>188.1</v>
      </c>
      <c r="J46" s="16">
        <v>0</v>
      </c>
      <c r="K46" s="16">
        <v>0</v>
      </c>
      <c r="L46" s="16">
        <v>0</v>
      </c>
      <c r="M46" s="16">
        <v>0</v>
      </c>
      <c r="N46" s="16">
        <v>0</v>
      </c>
      <c r="O46" s="16">
        <v>188.1</v>
      </c>
      <c r="P46" s="23"/>
      <c r="Q46" s="16">
        <v>0</v>
      </c>
      <c r="R46" s="16">
        <v>0</v>
      </c>
      <c r="S46" s="16">
        <v>0</v>
      </c>
      <c r="T46" s="16">
        <v>0</v>
      </c>
      <c r="U46" s="16">
        <v>0</v>
      </c>
      <c r="V46" s="16">
        <v>0</v>
      </c>
    </row>
    <row r="47" ht="22.5" spans="1:22">
      <c r="A47" s="17" t="s">
        <v>828</v>
      </c>
      <c r="B47" s="17" t="s">
        <v>1062</v>
      </c>
      <c r="C47" s="17" t="s">
        <v>1019</v>
      </c>
      <c r="D47" s="18" t="s">
        <v>106</v>
      </c>
      <c r="E47" s="18" t="s">
        <v>114</v>
      </c>
      <c r="F47" s="16">
        <v>0</v>
      </c>
      <c r="G47" s="18" t="s">
        <v>91</v>
      </c>
      <c r="H47" s="16">
        <v>50</v>
      </c>
      <c r="I47" s="16">
        <v>50</v>
      </c>
      <c r="J47" s="16">
        <v>0</v>
      </c>
      <c r="K47" s="16">
        <v>0</v>
      </c>
      <c r="L47" s="16">
        <v>0</v>
      </c>
      <c r="M47" s="16">
        <v>0</v>
      </c>
      <c r="N47" s="16">
        <v>0</v>
      </c>
      <c r="O47" s="16">
        <v>50</v>
      </c>
      <c r="P47" s="23"/>
      <c r="Q47" s="16">
        <v>0</v>
      </c>
      <c r="R47" s="16">
        <v>0</v>
      </c>
      <c r="S47" s="16">
        <v>0</v>
      </c>
      <c r="T47" s="16">
        <v>0</v>
      </c>
      <c r="U47" s="16">
        <v>0</v>
      </c>
      <c r="V47" s="16">
        <v>0</v>
      </c>
    </row>
    <row r="48" ht="22.5" spans="1:22">
      <c r="A48" s="17" t="s">
        <v>828</v>
      </c>
      <c r="B48" s="17" t="s">
        <v>1063</v>
      </c>
      <c r="C48" s="17" t="s">
        <v>1019</v>
      </c>
      <c r="D48" s="18" t="s">
        <v>106</v>
      </c>
      <c r="E48" s="18" t="s">
        <v>114</v>
      </c>
      <c r="F48" s="16">
        <v>0</v>
      </c>
      <c r="G48" s="18" t="s">
        <v>91</v>
      </c>
      <c r="H48" s="16">
        <v>20.91</v>
      </c>
      <c r="I48" s="16">
        <v>20.91</v>
      </c>
      <c r="J48" s="16">
        <v>0</v>
      </c>
      <c r="K48" s="16">
        <v>0</v>
      </c>
      <c r="L48" s="16">
        <v>0</v>
      </c>
      <c r="M48" s="16">
        <v>0</v>
      </c>
      <c r="N48" s="16">
        <v>0</v>
      </c>
      <c r="O48" s="16">
        <v>20.91</v>
      </c>
      <c r="P48" s="23"/>
      <c r="Q48" s="16">
        <v>0</v>
      </c>
      <c r="R48" s="16">
        <v>0</v>
      </c>
      <c r="S48" s="16">
        <v>0</v>
      </c>
      <c r="T48" s="16">
        <v>0</v>
      </c>
      <c r="U48" s="16">
        <v>0</v>
      </c>
      <c r="V48" s="16">
        <v>0</v>
      </c>
    </row>
    <row r="49" ht="22.5" spans="1:22">
      <c r="A49" s="17" t="s">
        <v>828</v>
      </c>
      <c r="B49" s="17" t="s">
        <v>1064</v>
      </c>
      <c r="C49" s="17" t="s">
        <v>1065</v>
      </c>
      <c r="D49" s="18" t="s">
        <v>106</v>
      </c>
      <c r="E49" s="18" t="s">
        <v>114</v>
      </c>
      <c r="F49" s="16">
        <v>0</v>
      </c>
      <c r="G49" s="18" t="s">
        <v>91</v>
      </c>
      <c r="H49" s="16">
        <v>10</v>
      </c>
      <c r="I49" s="16">
        <v>10</v>
      </c>
      <c r="J49" s="16">
        <v>0</v>
      </c>
      <c r="K49" s="16">
        <v>0</v>
      </c>
      <c r="L49" s="16">
        <v>0</v>
      </c>
      <c r="M49" s="16">
        <v>0</v>
      </c>
      <c r="N49" s="16">
        <v>0</v>
      </c>
      <c r="O49" s="16">
        <v>10</v>
      </c>
      <c r="P49" s="23"/>
      <c r="Q49" s="16">
        <v>0</v>
      </c>
      <c r="R49" s="16">
        <v>0</v>
      </c>
      <c r="S49" s="16">
        <v>0</v>
      </c>
      <c r="T49" s="16">
        <v>0</v>
      </c>
      <c r="U49" s="16">
        <v>0</v>
      </c>
      <c r="V49" s="16">
        <v>0</v>
      </c>
    </row>
    <row r="50" ht="22.5" spans="1:22">
      <c r="A50" s="17" t="s">
        <v>828</v>
      </c>
      <c r="B50" s="17" t="s">
        <v>1066</v>
      </c>
      <c r="C50" s="17" t="s">
        <v>1019</v>
      </c>
      <c r="D50" s="18" t="s">
        <v>106</v>
      </c>
      <c r="E50" s="18" t="s">
        <v>114</v>
      </c>
      <c r="F50" s="16">
        <v>0</v>
      </c>
      <c r="G50" s="18" t="s">
        <v>91</v>
      </c>
      <c r="H50" s="16">
        <v>50</v>
      </c>
      <c r="I50" s="16">
        <v>50</v>
      </c>
      <c r="J50" s="16">
        <v>0</v>
      </c>
      <c r="K50" s="16">
        <v>0</v>
      </c>
      <c r="L50" s="16">
        <v>0</v>
      </c>
      <c r="M50" s="16">
        <v>0</v>
      </c>
      <c r="N50" s="16">
        <v>0</v>
      </c>
      <c r="O50" s="16">
        <v>50</v>
      </c>
      <c r="P50" s="23"/>
      <c r="Q50" s="16">
        <v>0</v>
      </c>
      <c r="R50" s="16">
        <v>0</v>
      </c>
      <c r="S50" s="16">
        <v>0</v>
      </c>
      <c r="T50" s="16">
        <v>0</v>
      </c>
      <c r="U50" s="16">
        <v>0</v>
      </c>
      <c r="V50" s="16">
        <v>0</v>
      </c>
    </row>
    <row r="51" ht="22.5" spans="1:22">
      <c r="A51" s="17" t="s">
        <v>828</v>
      </c>
      <c r="B51" s="17" t="s">
        <v>1067</v>
      </c>
      <c r="C51" s="17" t="s">
        <v>1026</v>
      </c>
      <c r="D51" s="18" t="s">
        <v>106</v>
      </c>
      <c r="E51" s="18" t="s">
        <v>114</v>
      </c>
      <c r="F51" s="16">
        <v>0</v>
      </c>
      <c r="G51" s="18" t="s">
        <v>91</v>
      </c>
      <c r="H51" s="16">
        <v>38.5</v>
      </c>
      <c r="I51" s="16">
        <v>38.5</v>
      </c>
      <c r="J51" s="16">
        <v>0</v>
      </c>
      <c r="K51" s="16">
        <v>0</v>
      </c>
      <c r="L51" s="16">
        <v>0</v>
      </c>
      <c r="M51" s="16">
        <v>0</v>
      </c>
      <c r="N51" s="16">
        <v>0</v>
      </c>
      <c r="O51" s="16">
        <v>38.5</v>
      </c>
      <c r="P51" s="23"/>
      <c r="Q51" s="16">
        <v>0</v>
      </c>
      <c r="R51" s="16">
        <v>0</v>
      </c>
      <c r="S51" s="16">
        <v>0</v>
      </c>
      <c r="T51" s="16">
        <v>0</v>
      </c>
      <c r="U51" s="16">
        <v>0</v>
      </c>
      <c r="V51" s="16">
        <v>0</v>
      </c>
    </row>
    <row r="52" ht="22.5" spans="1:22">
      <c r="A52" s="17" t="s">
        <v>828</v>
      </c>
      <c r="B52" s="17" t="s">
        <v>1068</v>
      </c>
      <c r="C52" s="17" t="s">
        <v>1050</v>
      </c>
      <c r="D52" s="18" t="s">
        <v>1037</v>
      </c>
      <c r="E52" s="18" t="s">
        <v>114</v>
      </c>
      <c r="F52" s="16">
        <v>0</v>
      </c>
      <c r="G52" s="18" t="s">
        <v>91</v>
      </c>
      <c r="H52" s="16">
        <v>31</v>
      </c>
      <c r="I52" s="16">
        <v>31</v>
      </c>
      <c r="J52" s="16">
        <v>0</v>
      </c>
      <c r="K52" s="16">
        <v>0</v>
      </c>
      <c r="L52" s="16">
        <v>0</v>
      </c>
      <c r="M52" s="16">
        <v>0</v>
      </c>
      <c r="N52" s="16">
        <v>0</v>
      </c>
      <c r="O52" s="16">
        <v>31</v>
      </c>
      <c r="P52" s="23"/>
      <c r="Q52" s="16">
        <v>0</v>
      </c>
      <c r="R52" s="16">
        <v>0</v>
      </c>
      <c r="S52" s="16">
        <v>0</v>
      </c>
      <c r="T52" s="16">
        <v>0</v>
      </c>
      <c r="U52" s="16">
        <v>0</v>
      </c>
      <c r="V52" s="16">
        <v>0</v>
      </c>
    </row>
    <row r="53" ht="22.5" spans="1:22">
      <c r="A53" s="17" t="s">
        <v>828</v>
      </c>
      <c r="B53" s="17" t="s">
        <v>1069</v>
      </c>
      <c r="C53" s="17" t="s">
        <v>1019</v>
      </c>
      <c r="D53" s="18" t="s">
        <v>106</v>
      </c>
      <c r="E53" s="18" t="s">
        <v>114</v>
      </c>
      <c r="F53" s="16">
        <v>0</v>
      </c>
      <c r="G53" s="18" t="s">
        <v>91</v>
      </c>
      <c r="H53" s="16">
        <v>50</v>
      </c>
      <c r="I53" s="16">
        <v>50</v>
      </c>
      <c r="J53" s="16">
        <v>0</v>
      </c>
      <c r="K53" s="16">
        <v>0</v>
      </c>
      <c r="L53" s="16">
        <v>0</v>
      </c>
      <c r="M53" s="16">
        <v>0</v>
      </c>
      <c r="N53" s="16">
        <v>0</v>
      </c>
      <c r="O53" s="16">
        <v>50</v>
      </c>
      <c r="P53" s="23"/>
      <c r="Q53" s="16">
        <v>0</v>
      </c>
      <c r="R53" s="16">
        <v>0</v>
      </c>
      <c r="S53" s="16">
        <v>0</v>
      </c>
      <c r="T53" s="16">
        <v>0</v>
      </c>
      <c r="U53" s="16">
        <v>0</v>
      </c>
      <c r="V53" s="16">
        <v>0</v>
      </c>
    </row>
    <row r="54" ht="22.5" spans="1:22">
      <c r="A54" s="17" t="s">
        <v>828</v>
      </c>
      <c r="B54" s="17" t="s">
        <v>1070</v>
      </c>
      <c r="C54" s="17" t="s">
        <v>1070</v>
      </c>
      <c r="D54" s="18" t="s">
        <v>1037</v>
      </c>
      <c r="E54" s="18" t="s">
        <v>114</v>
      </c>
      <c r="F54" s="16">
        <v>0</v>
      </c>
      <c r="G54" s="18" t="s">
        <v>91</v>
      </c>
      <c r="H54" s="16">
        <v>0.4</v>
      </c>
      <c r="I54" s="16">
        <v>0.4</v>
      </c>
      <c r="J54" s="16">
        <v>0</v>
      </c>
      <c r="K54" s="16">
        <v>0</v>
      </c>
      <c r="L54" s="16">
        <v>0</v>
      </c>
      <c r="M54" s="16">
        <v>0</v>
      </c>
      <c r="N54" s="16">
        <v>0</v>
      </c>
      <c r="O54" s="16">
        <v>0.4</v>
      </c>
      <c r="P54" s="23"/>
      <c r="Q54" s="16">
        <v>0</v>
      </c>
      <c r="R54" s="16">
        <v>0</v>
      </c>
      <c r="S54" s="16">
        <v>0</v>
      </c>
      <c r="T54" s="16">
        <v>0</v>
      </c>
      <c r="U54" s="16">
        <v>0</v>
      </c>
      <c r="V54" s="16">
        <v>0</v>
      </c>
    </row>
    <row r="55" ht="22.5" spans="1:22">
      <c r="A55" s="17" t="s">
        <v>828</v>
      </c>
      <c r="B55" s="17" t="s">
        <v>1071</v>
      </c>
      <c r="C55" s="17" t="s">
        <v>1019</v>
      </c>
      <c r="D55" s="18" t="s">
        <v>106</v>
      </c>
      <c r="E55" s="18" t="s">
        <v>114</v>
      </c>
      <c r="F55" s="16">
        <v>0</v>
      </c>
      <c r="G55" s="18" t="s">
        <v>91</v>
      </c>
      <c r="H55" s="16">
        <v>14.97</v>
      </c>
      <c r="I55" s="16">
        <v>14.97</v>
      </c>
      <c r="J55" s="16">
        <v>0</v>
      </c>
      <c r="K55" s="16">
        <v>0</v>
      </c>
      <c r="L55" s="16">
        <v>0</v>
      </c>
      <c r="M55" s="16">
        <v>0</v>
      </c>
      <c r="N55" s="16">
        <v>0</v>
      </c>
      <c r="O55" s="16">
        <v>14.97</v>
      </c>
      <c r="P55" s="23"/>
      <c r="Q55" s="16">
        <v>0</v>
      </c>
      <c r="R55" s="16">
        <v>0</v>
      </c>
      <c r="S55" s="16">
        <v>0</v>
      </c>
      <c r="T55" s="16">
        <v>0</v>
      </c>
      <c r="U55" s="16">
        <v>0</v>
      </c>
      <c r="V55" s="16">
        <v>0</v>
      </c>
    </row>
    <row r="56" ht="22.5" spans="1:22">
      <c r="A56" s="17" t="s">
        <v>828</v>
      </c>
      <c r="B56" s="17" t="s">
        <v>1072</v>
      </c>
      <c r="C56" s="17" t="s">
        <v>1073</v>
      </c>
      <c r="D56" s="18" t="s">
        <v>1037</v>
      </c>
      <c r="E56" s="18" t="s">
        <v>114</v>
      </c>
      <c r="F56" s="16">
        <v>0</v>
      </c>
      <c r="G56" s="18" t="s">
        <v>91</v>
      </c>
      <c r="H56" s="16">
        <v>1.5</v>
      </c>
      <c r="I56" s="16">
        <v>1.5</v>
      </c>
      <c r="J56" s="16">
        <v>0</v>
      </c>
      <c r="K56" s="16">
        <v>0</v>
      </c>
      <c r="L56" s="16">
        <v>0</v>
      </c>
      <c r="M56" s="16">
        <v>0</v>
      </c>
      <c r="N56" s="16">
        <v>0</v>
      </c>
      <c r="O56" s="16">
        <v>1.5</v>
      </c>
      <c r="P56" s="23"/>
      <c r="Q56" s="16">
        <v>0</v>
      </c>
      <c r="R56" s="16">
        <v>0</v>
      </c>
      <c r="S56" s="16">
        <v>0</v>
      </c>
      <c r="T56" s="16">
        <v>0</v>
      </c>
      <c r="U56" s="16">
        <v>0</v>
      </c>
      <c r="V56" s="16">
        <v>0</v>
      </c>
    </row>
    <row r="57" ht="33.75" spans="1:22">
      <c r="A57" s="17" t="s">
        <v>828</v>
      </c>
      <c r="B57" s="17" t="s">
        <v>1074</v>
      </c>
      <c r="C57" s="17" t="s">
        <v>1050</v>
      </c>
      <c r="D57" s="18" t="s">
        <v>1024</v>
      </c>
      <c r="E57" s="18" t="s">
        <v>115</v>
      </c>
      <c r="F57" s="16">
        <v>0</v>
      </c>
      <c r="G57" s="18" t="s">
        <v>91</v>
      </c>
      <c r="H57" s="16">
        <v>16</v>
      </c>
      <c r="I57" s="16">
        <v>16</v>
      </c>
      <c r="J57" s="16">
        <v>0</v>
      </c>
      <c r="K57" s="16">
        <v>0</v>
      </c>
      <c r="L57" s="16">
        <v>0</v>
      </c>
      <c r="M57" s="16">
        <v>0</v>
      </c>
      <c r="N57" s="16">
        <v>0</v>
      </c>
      <c r="O57" s="16">
        <v>16</v>
      </c>
      <c r="P57" s="23"/>
      <c r="Q57" s="16">
        <v>0</v>
      </c>
      <c r="R57" s="16">
        <v>0</v>
      </c>
      <c r="S57" s="16">
        <v>0</v>
      </c>
      <c r="T57" s="16">
        <v>0</v>
      </c>
      <c r="U57" s="16">
        <v>0</v>
      </c>
      <c r="V57" s="16">
        <v>0</v>
      </c>
    </row>
    <row r="58" ht="22.5" spans="1:22">
      <c r="A58" s="17" t="s">
        <v>828</v>
      </c>
      <c r="B58" s="17" t="s">
        <v>1075</v>
      </c>
      <c r="C58" s="17" t="s">
        <v>1075</v>
      </c>
      <c r="D58" s="18" t="s">
        <v>1037</v>
      </c>
      <c r="E58" s="18" t="s">
        <v>114</v>
      </c>
      <c r="F58" s="16">
        <v>0</v>
      </c>
      <c r="G58" s="18" t="s">
        <v>91</v>
      </c>
      <c r="H58" s="16">
        <v>4.6</v>
      </c>
      <c r="I58" s="16">
        <v>4.6</v>
      </c>
      <c r="J58" s="16">
        <v>0</v>
      </c>
      <c r="K58" s="16">
        <v>0</v>
      </c>
      <c r="L58" s="16">
        <v>0</v>
      </c>
      <c r="M58" s="16">
        <v>0</v>
      </c>
      <c r="N58" s="16">
        <v>0</v>
      </c>
      <c r="O58" s="16">
        <v>4.6</v>
      </c>
      <c r="P58" s="23"/>
      <c r="Q58" s="16">
        <v>0</v>
      </c>
      <c r="R58" s="16">
        <v>0</v>
      </c>
      <c r="S58" s="16">
        <v>0</v>
      </c>
      <c r="T58" s="16">
        <v>0</v>
      </c>
      <c r="U58" s="16">
        <v>0</v>
      </c>
      <c r="V58" s="16">
        <v>0</v>
      </c>
    </row>
    <row r="59" ht="22.5" spans="1:22">
      <c r="A59" s="17" t="s">
        <v>828</v>
      </c>
      <c r="B59" s="17" t="s">
        <v>1076</v>
      </c>
      <c r="C59" s="17" t="s">
        <v>1019</v>
      </c>
      <c r="D59" s="18" t="s">
        <v>106</v>
      </c>
      <c r="E59" s="18" t="s">
        <v>114</v>
      </c>
      <c r="F59" s="16">
        <v>0</v>
      </c>
      <c r="G59" s="18" t="s">
        <v>91</v>
      </c>
      <c r="H59" s="16">
        <v>50</v>
      </c>
      <c r="I59" s="16">
        <v>50</v>
      </c>
      <c r="J59" s="16">
        <v>0</v>
      </c>
      <c r="K59" s="16">
        <v>0</v>
      </c>
      <c r="L59" s="16">
        <v>0</v>
      </c>
      <c r="M59" s="16">
        <v>0</v>
      </c>
      <c r="N59" s="16">
        <v>0</v>
      </c>
      <c r="O59" s="16">
        <v>50</v>
      </c>
      <c r="P59" s="23"/>
      <c r="Q59" s="16">
        <v>0</v>
      </c>
      <c r="R59" s="16">
        <v>0</v>
      </c>
      <c r="S59" s="16">
        <v>0</v>
      </c>
      <c r="T59" s="16">
        <v>0</v>
      </c>
      <c r="U59" s="16">
        <v>0</v>
      </c>
      <c r="V59" s="16">
        <v>0</v>
      </c>
    </row>
    <row r="60" ht="33.75" spans="1:22">
      <c r="A60" s="17" t="s">
        <v>861</v>
      </c>
      <c r="B60" s="17" t="s">
        <v>1077</v>
      </c>
      <c r="C60" s="17" t="s">
        <v>1019</v>
      </c>
      <c r="D60" s="18" t="s">
        <v>1078</v>
      </c>
      <c r="E60" s="18" t="s">
        <v>114</v>
      </c>
      <c r="F60" s="16">
        <v>0</v>
      </c>
      <c r="G60" s="18" t="s">
        <v>91</v>
      </c>
      <c r="H60" s="16">
        <v>47.28</v>
      </c>
      <c r="I60" s="16">
        <v>47.28</v>
      </c>
      <c r="J60" s="16">
        <v>0</v>
      </c>
      <c r="K60" s="16">
        <v>0</v>
      </c>
      <c r="L60" s="16">
        <v>0</v>
      </c>
      <c r="M60" s="16">
        <v>0</v>
      </c>
      <c r="N60" s="16">
        <v>0</v>
      </c>
      <c r="O60" s="16">
        <v>47.28</v>
      </c>
      <c r="P60" s="23"/>
      <c r="Q60" s="16">
        <v>0</v>
      </c>
      <c r="R60" s="16">
        <v>0</v>
      </c>
      <c r="S60" s="16">
        <v>0</v>
      </c>
      <c r="T60" s="16">
        <v>0</v>
      </c>
      <c r="U60" s="16">
        <v>0</v>
      </c>
      <c r="V60" s="16">
        <v>0</v>
      </c>
    </row>
    <row r="61" ht="22.5" spans="1:22">
      <c r="A61" s="17" t="s">
        <v>861</v>
      </c>
      <c r="B61" s="17" t="s">
        <v>1028</v>
      </c>
      <c r="C61" s="17" t="s">
        <v>1019</v>
      </c>
      <c r="D61" s="18" t="s">
        <v>1078</v>
      </c>
      <c r="E61" s="18" t="s">
        <v>114</v>
      </c>
      <c r="F61" s="16">
        <v>0</v>
      </c>
      <c r="G61" s="18" t="s">
        <v>91</v>
      </c>
      <c r="H61" s="16">
        <v>31.23</v>
      </c>
      <c r="I61" s="16">
        <v>31.23</v>
      </c>
      <c r="J61" s="16">
        <v>0</v>
      </c>
      <c r="K61" s="16">
        <v>0</v>
      </c>
      <c r="L61" s="16">
        <v>0</v>
      </c>
      <c r="M61" s="16">
        <v>0</v>
      </c>
      <c r="N61" s="16">
        <v>0</v>
      </c>
      <c r="O61" s="16">
        <v>31.23</v>
      </c>
      <c r="P61" s="23"/>
      <c r="Q61" s="16">
        <v>0</v>
      </c>
      <c r="R61" s="16">
        <v>0</v>
      </c>
      <c r="S61" s="16">
        <v>0</v>
      </c>
      <c r="T61" s="16">
        <v>0</v>
      </c>
      <c r="U61" s="16">
        <v>0</v>
      </c>
      <c r="V61" s="16">
        <v>0</v>
      </c>
    </row>
    <row r="62" ht="33.75" spans="1:22">
      <c r="A62" s="17" t="s">
        <v>861</v>
      </c>
      <c r="B62" s="17" t="s">
        <v>1079</v>
      </c>
      <c r="C62" s="17" t="s">
        <v>1019</v>
      </c>
      <c r="D62" s="18" t="s">
        <v>1078</v>
      </c>
      <c r="E62" s="18" t="s">
        <v>114</v>
      </c>
      <c r="F62" s="16">
        <v>0</v>
      </c>
      <c r="G62" s="18" t="s">
        <v>91</v>
      </c>
      <c r="H62" s="16">
        <v>18.19</v>
      </c>
      <c r="I62" s="16">
        <v>18.19</v>
      </c>
      <c r="J62" s="16">
        <v>0</v>
      </c>
      <c r="K62" s="16">
        <v>0</v>
      </c>
      <c r="L62" s="16">
        <v>0</v>
      </c>
      <c r="M62" s="16">
        <v>0</v>
      </c>
      <c r="N62" s="16">
        <v>0</v>
      </c>
      <c r="O62" s="16">
        <v>18.19</v>
      </c>
      <c r="P62" s="23"/>
      <c r="Q62" s="16">
        <v>0</v>
      </c>
      <c r="R62" s="16">
        <v>0</v>
      </c>
      <c r="S62" s="16">
        <v>0</v>
      </c>
      <c r="T62" s="16">
        <v>0</v>
      </c>
      <c r="U62" s="16">
        <v>0</v>
      </c>
      <c r="V62" s="16">
        <v>0</v>
      </c>
    </row>
    <row r="63" ht="22.5" spans="1:22">
      <c r="A63" s="17" t="s">
        <v>861</v>
      </c>
      <c r="B63" s="17" t="s">
        <v>1080</v>
      </c>
      <c r="C63" s="17" t="s">
        <v>1019</v>
      </c>
      <c r="D63" s="18" t="s">
        <v>1078</v>
      </c>
      <c r="E63" s="18" t="s">
        <v>114</v>
      </c>
      <c r="F63" s="16">
        <v>0</v>
      </c>
      <c r="G63" s="18" t="s">
        <v>91</v>
      </c>
      <c r="H63" s="16">
        <v>11.41</v>
      </c>
      <c r="I63" s="16">
        <v>11.41</v>
      </c>
      <c r="J63" s="16">
        <v>0</v>
      </c>
      <c r="K63" s="16">
        <v>0</v>
      </c>
      <c r="L63" s="16">
        <v>0</v>
      </c>
      <c r="M63" s="16">
        <v>0</v>
      </c>
      <c r="N63" s="16">
        <v>0</v>
      </c>
      <c r="O63" s="16">
        <v>11.41</v>
      </c>
      <c r="P63" s="23"/>
      <c r="Q63" s="16">
        <v>0</v>
      </c>
      <c r="R63" s="16">
        <v>0</v>
      </c>
      <c r="S63" s="16">
        <v>0</v>
      </c>
      <c r="T63" s="16">
        <v>0</v>
      </c>
      <c r="U63" s="16">
        <v>0</v>
      </c>
      <c r="V63" s="16">
        <v>0</v>
      </c>
    </row>
    <row r="64" ht="22.5" spans="1:22">
      <c r="A64" s="17" t="s">
        <v>861</v>
      </c>
      <c r="B64" s="17" t="s">
        <v>1081</v>
      </c>
      <c r="C64" s="17" t="s">
        <v>1019</v>
      </c>
      <c r="D64" s="18" t="s">
        <v>1078</v>
      </c>
      <c r="E64" s="18" t="s">
        <v>114</v>
      </c>
      <c r="F64" s="16">
        <v>0</v>
      </c>
      <c r="G64" s="18" t="s">
        <v>91</v>
      </c>
      <c r="H64" s="16">
        <v>10.34</v>
      </c>
      <c r="I64" s="16">
        <v>10.34</v>
      </c>
      <c r="J64" s="16">
        <v>0</v>
      </c>
      <c r="K64" s="16">
        <v>0</v>
      </c>
      <c r="L64" s="16">
        <v>0</v>
      </c>
      <c r="M64" s="16">
        <v>0</v>
      </c>
      <c r="N64" s="16">
        <v>0</v>
      </c>
      <c r="O64" s="16">
        <v>10.34</v>
      </c>
      <c r="P64" s="23"/>
      <c r="Q64" s="16">
        <v>0</v>
      </c>
      <c r="R64" s="16">
        <v>0</v>
      </c>
      <c r="S64" s="16">
        <v>0</v>
      </c>
      <c r="T64" s="16">
        <v>0</v>
      </c>
      <c r="U64" s="16">
        <v>0</v>
      </c>
      <c r="V64" s="16">
        <v>0</v>
      </c>
    </row>
    <row r="65" ht="13.5" spans="1:22">
      <c r="A65" s="17" t="s">
        <v>154</v>
      </c>
      <c r="B65" s="13"/>
      <c r="C65" s="13"/>
      <c r="D65" s="13"/>
      <c r="E65" s="13"/>
      <c r="F65" s="14">
        <v>0</v>
      </c>
      <c r="G65" s="15"/>
      <c r="H65" s="16">
        <v>752.06</v>
      </c>
      <c r="I65" s="16">
        <v>752.06</v>
      </c>
      <c r="J65" s="16">
        <v>752.06</v>
      </c>
      <c r="K65" s="16">
        <v>0</v>
      </c>
      <c r="L65" s="16">
        <v>0</v>
      </c>
      <c r="M65" s="16">
        <v>0</v>
      </c>
      <c r="N65" s="16">
        <v>0</v>
      </c>
      <c r="O65" s="16">
        <v>0</v>
      </c>
      <c r="P65" s="23"/>
      <c r="Q65" s="16">
        <v>0</v>
      </c>
      <c r="R65" s="16">
        <v>0</v>
      </c>
      <c r="S65" s="16">
        <v>0</v>
      </c>
      <c r="T65" s="16">
        <v>0</v>
      </c>
      <c r="U65" s="16">
        <v>0</v>
      </c>
      <c r="V65" s="16">
        <v>0</v>
      </c>
    </row>
    <row r="66" ht="22.5" spans="1:22">
      <c r="A66" s="17" t="s">
        <v>884</v>
      </c>
      <c r="B66" s="17" t="s">
        <v>1082</v>
      </c>
      <c r="C66" s="17" t="s">
        <v>1083</v>
      </c>
      <c r="D66" s="18" t="s">
        <v>106</v>
      </c>
      <c r="E66" s="18" t="s">
        <v>114</v>
      </c>
      <c r="F66" s="16">
        <v>0</v>
      </c>
      <c r="G66" s="18" t="s">
        <v>91</v>
      </c>
      <c r="H66" s="16">
        <v>5</v>
      </c>
      <c r="I66" s="16">
        <v>5</v>
      </c>
      <c r="J66" s="16">
        <v>5</v>
      </c>
      <c r="K66" s="16">
        <v>0</v>
      </c>
      <c r="L66" s="16">
        <v>0</v>
      </c>
      <c r="M66" s="16">
        <v>0</v>
      </c>
      <c r="N66" s="16">
        <v>0</v>
      </c>
      <c r="O66" s="16">
        <v>0</v>
      </c>
      <c r="P66" s="23"/>
      <c r="Q66" s="16">
        <v>0</v>
      </c>
      <c r="R66" s="16">
        <v>0</v>
      </c>
      <c r="S66" s="16">
        <v>0</v>
      </c>
      <c r="T66" s="16">
        <v>0</v>
      </c>
      <c r="U66" s="16">
        <v>0</v>
      </c>
      <c r="V66" s="16">
        <v>0</v>
      </c>
    </row>
    <row r="67" ht="22.5" spans="1:22">
      <c r="A67" s="17" t="s">
        <v>884</v>
      </c>
      <c r="B67" s="17" t="s">
        <v>1084</v>
      </c>
      <c r="C67" s="17" t="s">
        <v>1083</v>
      </c>
      <c r="D67" s="18" t="s">
        <v>106</v>
      </c>
      <c r="E67" s="18" t="s">
        <v>114</v>
      </c>
      <c r="F67" s="16">
        <v>0</v>
      </c>
      <c r="G67" s="18" t="s">
        <v>91</v>
      </c>
      <c r="H67" s="16">
        <v>4</v>
      </c>
      <c r="I67" s="16">
        <v>4</v>
      </c>
      <c r="J67" s="16">
        <v>4</v>
      </c>
      <c r="K67" s="16">
        <v>0</v>
      </c>
      <c r="L67" s="16">
        <v>0</v>
      </c>
      <c r="M67" s="16">
        <v>0</v>
      </c>
      <c r="N67" s="16">
        <v>0</v>
      </c>
      <c r="O67" s="16">
        <v>0</v>
      </c>
      <c r="P67" s="23"/>
      <c r="Q67" s="16">
        <v>0</v>
      </c>
      <c r="R67" s="16">
        <v>0</v>
      </c>
      <c r="S67" s="16">
        <v>0</v>
      </c>
      <c r="T67" s="16">
        <v>0</v>
      </c>
      <c r="U67" s="16">
        <v>0</v>
      </c>
      <c r="V67" s="16">
        <v>0</v>
      </c>
    </row>
    <row r="68" ht="22.5" spans="1:22">
      <c r="A68" s="17" t="s">
        <v>884</v>
      </c>
      <c r="B68" s="17" t="s">
        <v>1085</v>
      </c>
      <c r="C68" s="17" t="s">
        <v>1083</v>
      </c>
      <c r="D68" s="18" t="s">
        <v>106</v>
      </c>
      <c r="E68" s="18" t="s">
        <v>114</v>
      </c>
      <c r="F68" s="16">
        <v>0</v>
      </c>
      <c r="G68" s="18" t="s">
        <v>91</v>
      </c>
      <c r="H68" s="16">
        <v>15</v>
      </c>
      <c r="I68" s="16">
        <v>15</v>
      </c>
      <c r="J68" s="16">
        <v>15</v>
      </c>
      <c r="K68" s="16">
        <v>0</v>
      </c>
      <c r="L68" s="16">
        <v>0</v>
      </c>
      <c r="M68" s="16">
        <v>0</v>
      </c>
      <c r="N68" s="16">
        <v>0</v>
      </c>
      <c r="O68" s="16">
        <v>0</v>
      </c>
      <c r="P68" s="23"/>
      <c r="Q68" s="16">
        <v>0</v>
      </c>
      <c r="R68" s="16">
        <v>0</v>
      </c>
      <c r="S68" s="16">
        <v>0</v>
      </c>
      <c r="T68" s="16">
        <v>0</v>
      </c>
      <c r="U68" s="16">
        <v>0</v>
      </c>
      <c r="V68" s="16">
        <v>0</v>
      </c>
    </row>
    <row r="69" ht="22.5" spans="1:22">
      <c r="A69" s="17" t="s">
        <v>1086</v>
      </c>
      <c r="B69" s="17" t="s">
        <v>1087</v>
      </c>
      <c r="C69" s="17" t="s">
        <v>1019</v>
      </c>
      <c r="D69" s="18" t="s">
        <v>106</v>
      </c>
      <c r="E69" s="18" t="s">
        <v>114</v>
      </c>
      <c r="F69" s="16">
        <v>0</v>
      </c>
      <c r="G69" s="18" t="s">
        <v>90</v>
      </c>
      <c r="H69" s="16">
        <v>2</v>
      </c>
      <c r="I69" s="16">
        <v>2</v>
      </c>
      <c r="J69" s="16">
        <v>2</v>
      </c>
      <c r="K69" s="16">
        <v>0</v>
      </c>
      <c r="L69" s="16">
        <v>0</v>
      </c>
      <c r="M69" s="16">
        <v>0</v>
      </c>
      <c r="N69" s="16">
        <v>0</v>
      </c>
      <c r="O69" s="16">
        <v>0</v>
      </c>
      <c r="P69" s="23"/>
      <c r="Q69" s="16">
        <v>0</v>
      </c>
      <c r="R69" s="16">
        <v>0</v>
      </c>
      <c r="S69" s="16">
        <v>0</v>
      </c>
      <c r="T69" s="16">
        <v>0</v>
      </c>
      <c r="U69" s="16">
        <v>0</v>
      </c>
      <c r="V69" s="16">
        <v>0</v>
      </c>
    </row>
    <row r="70" ht="22.5" spans="1:22">
      <c r="A70" s="17" t="s">
        <v>1086</v>
      </c>
      <c r="B70" s="17" t="s">
        <v>1088</v>
      </c>
      <c r="C70" s="17" t="s">
        <v>1019</v>
      </c>
      <c r="D70" s="18" t="s">
        <v>106</v>
      </c>
      <c r="E70" s="18" t="s">
        <v>114</v>
      </c>
      <c r="F70" s="16">
        <v>0</v>
      </c>
      <c r="G70" s="18" t="s">
        <v>90</v>
      </c>
      <c r="H70" s="16">
        <v>2.1</v>
      </c>
      <c r="I70" s="16">
        <v>2.1</v>
      </c>
      <c r="J70" s="16">
        <v>2.1</v>
      </c>
      <c r="K70" s="16">
        <v>0</v>
      </c>
      <c r="L70" s="16">
        <v>0</v>
      </c>
      <c r="M70" s="16">
        <v>0</v>
      </c>
      <c r="N70" s="16">
        <v>0</v>
      </c>
      <c r="O70" s="16">
        <v>0</v>
      </c>
      <c r="P70" s="23"/>
      <c r="Q70" s="16">
        <v>0</v>
      </c>
      <c r="R70" s="16">
        <v>0</v>
      </c>
      <c r="S70" s="16">
        <v>0</v>
      </c>
      <c r="T70" s="16">
        <v>0</v>
      </c>
      <c r="U70" s="16">
        <v>0</v>
      </c>
      <c r="V70" s="16">
        <v>0</v>
      </c>
    </row>
    <row r="71" ht="22.5" spans="1:22">
      <c r="A71" s="17" t="s">
        <v>1086</v>
      </c>
      <c r="B71" s="17" t="s">
        <v>1089</v>
      </c>
      <c r="C71" s="17" t="s">
        <v>1019</v>
      </c>
      <c r="D71" s="18" t="s">
        <v>106</v>
      </c>
      <c r="E71" s="18" t="s">
        <v>114</v>
      </c>
      <c r="F71" s="16">
        <v>0</v>
      </c>
      <c r="G71" s="18" t="s">
        <v>90</v>
      </c>
      <c r="H71" s="16">
        <v>4</v>
      </c>
      <c r="I71" s="16">
        <v>4</v>
      </c>
      <c r="J71" s="16">
        <v>4</v>
      </c>
      <c r="K71" s="16">
        <v>0</v>
      </c>
      <c r="L71" s="16">
        <v>0</v>
      </c>
      <c r="M71" s="16">
        <v>0</v>
      </c>
      <c r="N71" s="16">
        <v>0</v>
      </c>
      <c r="O71" s="16">
        <v>0</v>
      </c>
      <c r="P71" s="23"/>
      <c r="Q71" s="16">
        <v>0</v>
      </c>
      <c r="R71" s="16">
        <v>0</v>
      </c>
      <c r="S71" s="16">
        <v>0</v>
      </c>
      <c r="T71" s="16">
        <v>0</v>
      </c>
      <c r="U71" s="16">
        <v>0</v>
      </c>
      <c r="V71" s="16">
        <v>0</v>
      </c>
    </row>
    <row r="72" ht="13.5" spans="1:22">
      <c r="A72" s="17" t="s">
        <v>1086</v>
      </c>
      <c r="B72" s="17" t="s">
        <v>393</v>
      </c>
      <c r="C72" s="17" t="s">
        <v>1090</v>
      </c>
      <c r="D72" s="18" t="s">
        <v>106</v>
      </c>
      <c r="E72" s="18" t="s">
        <v>114</v>
      </c>
      <c r="F72" s="16">
        <v>0</v>
      </c>
      <c r="G72" s="18" t="s">
        <v>90</v>
      </c>
      <c r="H72" s="16">
        <v>80</v>
      </c>
      <c r="I72" s="16">
        <v>80</v>
      </c>
      <c r="J72" s="16">
        <v>80</v>
      </c>
      <c r="K72" s="16">
        <v>0</v>
      </c>
      <c r="L72" s="16">
        <v>0</v>
      </c>
      <c r="M72" s="16">
        <v>0</v>
      </c>
      <c r="N72" s="16">
        <v>0</v>
      </c>
      <c r="O72" s="16">
        <v>0</v>
      </c>
      <c r="P72" s="23"/>
      <c r="Q72" s="16">
        <v>0</v>
      </c>
      <c r="R72" s="16">
        <v>0</v>
      </c>
      <c r="S72" s="16">
        <v>0</v>
      </c>
      <c r="T72" s="16">
        <v>0</v>
      </c>
      <c r="U72" s="16">
        <v>0</v>
      </c>
      <c r="V72" s="16">
        <v>0</v>
      </c>
    </row>
    <row r="73" ht="22.5" spans="1:22">
      <c r="A73" s="17" t="s">
        <v>1086</v>
      </c>
      <c r="B73" s="17" t="s">
        <v>1091</v>
      </c>
      <c r="C73" s="17" t="s">
        <v>1019</v>
      </c>
      <c r="D73" s="18" t="s">
        <v>106</v>
      </c>
      <c r="E73" s="18" t="s">
        <v>114</v>
      </c>
      <c r="F73" s="16">
        <v>0</v>
      </c>
      <c r="G73" s="18" t="s">
        <v>90</v>
      </c>
      <c r="H73" s="16">
        <v>6.7</v>
      </c>
      <c r="I73" s="16">
        <v>6.7</v>
      </c>
      <c r="J73" s="16">
        <v>6.7</v>
      </c>
      <c r="K73" s="16">
        <v>0</v>
      </c>
      <c r="L73" s="16">
        <v>0</v>
      </c>
      <c r="M73" s="16">
        <v>0</v>
      </c>
      <c r="N73" s="16">
        <v>0</v>
      </c>
      <c r="O73" s="16">
        <v>0</v>
      </c>
      <c r="P73" s="23"/>
      <c r="Q73" s="16">
        <v>0</v>
      </c>
      <c r="R73" s="16">
        <v>0</v>
      </c>
      <c r="S73" s="16">
        <v>0</v>
      </c>
      <c r="T73" s="16">
        <v>0</v>
      </c>
      <c r="U73" s="16">
        <v>0</v>
      </c>
      <c r="V73" s="16">
        <v>0</v>
      </c>
    </row>
    <row r="74" ht="33.75" spans="1:22">
      <c r="A74" s="17" t="s">
        <v>1086</v>
      </c>
      <c r="B74" s="17" t="s">
        <v>1092</v>
      </c>
      <c r="C74" s="17" t="s">
        <v>1019</v>
      </c>
      <c r="D74" s="18" t="s">
        <v>106</v>
      </c>
      <c r="E74" s="18" t="s">
        <v>114</v>
      </c>
      <c r="F74" s="16">
        <v>0</v>
      </c>
      <c r="G74" s="18" t="s">
        <v>90</v>
      </c>
      <c r="H74" s="16">
        <v>5.5</v>
      </c>
      <c r="I74" s="16">
        <v>5.5</v>
      </c>
      <c r="J74" s="16">
        <v>5.5</v>
      </c>
      <c r="K74" s="16">
        <v>0</v>
      </c>
      <c r="L74" s="16">
        <v>0</v>
      </c>
      <c r="M74" s="16">
        <v>0</v>
      </c>
      <c r="N74" s="16">
        <v>0</v>
      </c>
      <c r="O74" s="16">
        <v>0</v>
      </c>
      <c r="P74" s="23"/>
      <c r="Q74" s="16">
        <v>0</v>
      </c>
      <c r="R74" s="16">
        <v>0</v>
      </c>
      <c r="S74" s="16">
        <v>0</v>
      </c>
      <c r="T74" s="16">
        <v>0</v>
      </c>
      <c r="U74" s="16">
        <v>0</v>
      </c>
      <c r="V74" s="16">
        <v>0</v>
      </c>
    </row>
    <row r="75" ht="22.5" spans="1:22">
      <c r="A75" s="17" t="s">
        <v>595</v>
      </c>
      <c r="B75" s="17" t="s">
        <v>1093</v>
      </c>
      <c r="C75" s="17" t="s">
        <v>1094</v>
      </c>
      <c r="D75" s="18" t="s">
        <v>1095</v>
      </c>
      <c r="E75" s="18" t="s">
        <v>121</v>
      </c>
      <c r="F75" s="16">
        <v>0</v>
      </c>
      <c r="G75" s="18" t="s">
        <v>91</v>
      </c>
      <c r="H75" s="16">
        <v>0.07</v>
      </c>
      <c r="I75" s="16">
        <v>0.07</v>
      </c>
      <c r="J75" s="16">
        <v>0.07</v>
      </c>
      <c r="K75" s="16">
        <v>0</v>
      </c>
      <c r="L75" s="16">
        <v>0</v>
      </c>
      <c r="M75" s="16">
        <v>0</v>
      </c>
      <c r="N75" s="16">
        <v>0</v>
      </c>
      <c r="O75" s="16">
        <v>0</v>
      </c>
      <c r="P75" s="23"/>
      <c r="Q75" s="16">
        <v>0</v>
      </c>
      <c r="R75" s="16">
        <v>0</v>
      </c>
      <c r="S75" s="16">
        <v>0</v>
      </c>
      <c r="T75" s="16">
        <v>0</v>
      </c>
      <c r="U75" s="16">
        <v>0</v>
      </c>
      <c r="V75" s="16">
        <v>0</v>
      </c>
    </row>
    <row r="76" ht="22.5" spans="1:22">
      <c r="A76" s="17" t="s">
        <v>595</v>
      </c>
      <c r="B76" s="17" t="s">
        <v>1096</v>
      </c>
      <c r="C76" s="17" t="s">
        <v>1097</v>
      </c>
      <c r="D76" s="18" t="s">
        <v>1095</v>
      </c>
      <c r="E76" s="18" t="s">
        <v>121</v>
      </c>
      <c r="F76" s="16">
        <v>0</v>
      </c>
      <c r="G76" s="18" t="s">
        <v>91</v>
      </c>
      <c r="H76" s="16">
        <v>1.8</v>
      </c>
      <c r="I76" s="16">
        <v>1.8</v>
      </c>
      <c r="J76" s="16">
        <v>1.8</v>
      </c>
      <c r="K76" s="16">
        <v>0</v>
      </c>
      <c r="L76" s="16">
        <v>0</v>
      </c>
      <c r="M76" s="16">
        <v>0</v>
      </c>
      <c r="N76" s="16">
        <v>0</v>
      </c>
      <c r="O76" s="16">
        <v>0</v>
      </c>
      <c r="P76" s="23"/>
      <c r="Q76" s="16">
        <v>0</v>
      </c>
      <c r="R76" s="16">
        <v>0</v>
      </c>
      <c r="S76" s="16">
        <v>0</v>
      </c>
      <c r="T76" s="16">
        <v>0</v>
      </c>
      <c r="U76" s="16">
        <v>0</v>
      </c>
      <c r="V76" s="16">
        <v>0</v>
      </c>
    </row>
    <row r="77" ht="22.5" spans="1:22">
      <c r="A77" s="17" t="s">
        <v>595</v>
      </c>
      <c r="B77" s="17" t="s">
        <v>1098</v>
      </c>
      <c r="C77" s="17" t="s">
        <v>1099</v>
      </c>
      <c r="D77" s="18" t="s">
        <v>1037</v>
      </c>
      <c r="E77" s="18" t="s">
        <v>118</v>
      </c>
      <c r="F77" s="16">
        <v>0</v>
      </c>
      <c r="G77" s="18" t="s">
        <v>91</v>
      </c>
      <c r="H77" s="16">
        <v>0.5</v>
      </c>
      <c r="I77" s="16">
        <v>0.5</v>
      </c>
      <c r="J77" s="16">
        <v>0.5</v>
      </c>
      <c r="K77" s="16">
        <v>0</v>
      </c>
      <c r="L77" s="16">
        <v>0</v>
      </c>
      <c r="M77" s="16">
        <v>0</v>
      </c>
      <c r="N77" s="16">
        <v>0</v>
      </c>
      <c r="O77" s="16">
        <v>0</v>
      </c>
      <c r="P77" s="23"/>
      <c r="Q77" s="16">
        <v>0</v>
      </c>
      <c r="R77" s="16">
        <v>0</v>
      </c>
      <c r="S77" s="16">
        <v>0</v>
      </c>
      <c r="T77" s="16">
        <v>0</v>
      </c>
      <c r="U77" s="16">
        <v>0</v>
      </c>
      <c r="V77" s="16">
        <v>0</v>
      </c>
    </row>
    <row r="78" ht="22.5" spans="1:22">
      <c r="A78" s="17" t="s">
        <v>595</v>
      </c>
      <c r="B78" s="17" t="s">
        <v>1100</v>
      </c>
      <c r="C78" s="17" t="s">
        <v>1019</v>
      </c>
      <c r="D78" s="18" t="s">
        <v>106</v>
      </c>
      <c r="E78" s="18" t="s">
        <v>114</v>
      </c>
      <c r="F78" s="16">
        <v>0</v>
      </c>
      <c r="G78" s="18" t="s">
        <v>91</v>
      </c>
      <c r="H78" s="16">
        <v>30</v>
      </c>
      <c r="I78" s="16">
        <v>30</v>
      </c>
      <c r="J78" s="16">
        <v>30</v>
      </c>
      <c r="K78" s="16">
        <v>0</v>
      </c>
      <c r="L78" s="16">
        <v>0</v>
      </c>
      <c r="M78" s="16">
        <v>0</v>
      </c>
      <c r="N78" s="16">
        <v>0</v>
      </c>
      <c r="O78" s="16">
        <v>0</v>
      </c>
      <c r="P78" s="23"/>
      <c r="Q78" s="16">
        <v>0</v>
      </c>
      <c r="R78" s="16">
        <v>0</v>
      </c>
      <c r="S78" s="16">
        <v>0</v>
      </c>
      <c r="T78" s="16">
        <v>0</v>
      </c>
      <c r="U78" s="16">
        <v>0</v>
      </c>
      <c r="V78" s="16">
        <v>0</v>
      </c>
    </row>
    <row r="79" ht="22.5" spans="1:22">
      <c r="A79" s="17" t="s">
        <v>595</v>
      </c>
      <c r="B79" s="17" t="s">
        <v>1101</v>
      </c>
      <c r="C79" s="17" t="s">
        <v>1102</v>
      </c>
      <c r="D79" s="18" t="s">
        <v>1024</v>
      </c>
      <c r="E79" s="18" t="s">
        <v>121</v>
      </c>
      <c r="F79" s="16">
        <v>0</v>
      </c>
      <c r="G79" s="18" t="s">
        <v>91</v>
      </c>
      <c r="H79" s="16">
        <v>0.74</v>
      </c>
      <c r="I79" s="16">
        <v>0.74</v>
      </c>
      <c r="J79" s="16">
        <v>0.74</v>
      </c>
      <c r="K79" s="16">
        <v>0</v>
      </c>
      <c r="L79" s="16">
        <v>0</v>
      </c>
      <c r="M79" s="16">
        <v>0</v>
      </c>
      <c r="N79" s="16">
        <v>0</v>
      </c>
      <c r="O79" s="16">
        <v>0</v>
      </c>
      <c r="P79" s="23"/>
      <c r="Q79" s="16">
        <v>0</v>
      </c>
      <c r="R79" s="16">
        <v>0</v>
      </c>
      <c r="S79" s="16">
        <v>0</v>
      </c>
      <c r="T79" s="16">
        <v>0</v>
      </c>
      <c r="U79" s="16">
        <v>0</v>
      </c>
      <c r="V79" s="16">
        <v>0</v>
      </c>
    </row>
    <row r="80" ht="22.5" spans="1:22">
      <c r="A80" s="17" t="s">
        <v>595</v>
      </c>
      <c r="B80" s="17" t="s">
        <v>1103</v>
      </c>
      <c r="C80" s="17" t="s">
        <v>1104</v>
      </c>
      <c r="D80" s="18" t="s">
        <v>1024</v>
      </c>
      <c r="E80" s="18" t="s">
        <v>122</v>
      </c>
      <c r="F80" s="16">
        <v>0</v>
      </c>
      <c r="G80" s="18" t="s">
        <v>91</v>
      </c>
      <c r="H80" s="16">
        <v>0.86</v>
      </c>
      <c r="I80" s="16">
        <v>0.86</v>
      </c>
      <c r="J80" s="16">
        <v>0.86</v>
      </c>
      <c r="K80" s="16">
        <v>0</v>
      </c>
      <c r="L80" s="16">
        <v>0</v>
      </c>
      <c r="M80" s="16">
        <v>0</v>
      </c>
      <c r="N80" s="16">
        <v>0</v>
      </c>
      <c r="O80" s="16">
        <v>0</v>
      </c>
      <c r="P80" s="23"/>
      <c r="Q80" s="16">
        <v>0</v>
      </c>
      <c r="R80" s="16">
        <v>0</v>
      </c>
      <c r="S80" s="16">
        <v>0</v>
      </c>
      <c r="T80" s="16">
        <v>0</v>
      </c>
      <c r="U80" s="16">
        <v>0</v>
      </c>
      <c r="V80" s="16">
        <v>0</v>
      </c>
    </row>
    <row r="81" ht="22.5" spans="1:22">
      <c r="A81" s="17" t="s">
        <v>595</v>
      </c>
      <c r="B81" s="17" t="s">
        <v>1105</v>
      </c>
      <c r="C81" s="17" t="s">
        <v>1106</v>
      </c>
      <c r="D81" s="18" t="s">
        <v>1037</v>
      </c>
      <c r="E81" s="18" t="s">
        <v>114</v>
      </c>
      <c r="F81" s="16">
        <v>0</v>
      </c>
      <c r="G81" s="18" t="s">
        <v>91</v>
      </c>
      <c r="H81" s="16">
        <v>5.46</v>
      </c>
      <c r="I81" s="16">
        <v>5.46</v>
      </c>
      <c r="J81" s="16">
        <v>5.46</v>
      </c>
      <c r="K81" s="16">
        <v>0</v>
      </c>
      <c r="L81" s="16">
        <v>0</v>
      </c>
      <c r="M81" s="16">
        <v>0</v>
      </c>
      <c r="N81" s="16">
        <v>0</v>
      </c>
      <c r="O81" s="16">
        <v>0</v>
      </c>
      <c r="P81" s="23"/>
      <c r="Q81" s="16">
        <v>0</v>
      </c>
      <c r="R81" s="16">
        <v>0</v>
      </c>
      <c r="S81" s="16">
        <v>0</v>
      </c>
      <c r="T81" s="16">
        <v>0</v>
      </c>
      <c r="U81" s="16">
        <v>0</v>
      </c>
      <c r="V81" s="16">
        <v>0</v>
      </c>
    </row>
    <row r="82" ht="33.75" spans="1:22">
      <c r="A82" s="17" t="s">
        <v>595</v>
      </c>
      <c r="B82" s="17" t="s">
        <v>1107</v>
      </c>
      <c r="C82" s="17" t="s">
        <v>1019</v>
      </c>
      <c r="D82" s="18" t="s">
        <v>106</v>
      </c>
      <c r="E82" s="18" t="s">
        <v>114</v>
      </c>
      <c r="F82" s="16">
        <v>0</v>
      </c>
      <c r="G82" s="18" t="s">
        <v>91</v>
      </c>
      <c r="H82" s="16">
        <v>60</v>
      </c>
      <c r="I82" s="16">
        <v>60</v>
      </c>
      <c r="J82" s="16">
        <v>60</v>
      </c>
      <c r="K82" s="16">
        <v>0</v>
      </c>
      <c r="L82" s="16">
        <v>0</v>
      </c>
      <c r="M82" s="16">
        <v>0</v>
      </c>
      <c r="N82" s="16">
        <v>0</v>
      </c>
      <c r="O82" s="16">
        <v>0</v>
      </c>
      <c r="P82" s="23"/>
      <c r="Q82" s="16">
        <v>0</v>
      </c>
      <c r="R82" s="16">
        <v>0</v>
      </c>
      <c r="S82" s="16">
        <v>0</v>
      </c>
      <c r="T82" s="16">
        <v>0</v>
      </c>
      <c r="U82" s="16">
        <v>0</v>
      </c>
      <c r="V82" s="16">
        <v>0</v>
      </c>
    </row>
    <row r="83" ht="22.5" spans="1:22">
      <c r="A83" s="17" t="s">
        <v>595</v>
      </c>
      <c r="B83" s="17" t="s">
        <v>1108</v>
      </c>
      <c r="C83" s="17" t="s">
        <v>1109</v>
      </c>
      <c r="D83" s="18" t="s">
        <v>1024</v>
      </c>
      <c r="E83" s="18" t="s">
        <v>117</v>
      </c>
      <c r="F83" s="16">
        <v>0</v>
      </c>
      <c r="G83" s="18" t="s">
        <v>91</v>
      </c>
      <c r="H83" s="16">
        <v>0.45</v>
      </c>
      <c r="I83" s="16">
        <v>0.45</v>
      </c>
      <c r="J83" s="16">
        <v>0.45</v>
      </c>
      <c r="K83" s="16">
        <v>0</v>
      </c>
      <c r="L83" s="16">
        <v>0</v>
      </c>
      <c r="M83" s="16">
        <v>0</v>
      </c>
      <c r="N83" s="16">
        <v>0</v>
      </c>
      <c r="O83" s="16">
        <v>0</v>
      </c>
      <c r="P83" s="23"/>
      <c r="Q83" s="16">
        <v>0</v>
      </c>
      <c r="R83" s="16">
        <v>0</v>
      </c>
      <c r="S83" s="16">
        <v>0</v>
      </c>
      <c r="T83" s="16">
        <v>0</v>
      </c>
      <c r="U83" s="16">
        <v>0</v>
      </c>
      <c r="V83" s="16">
        <v>0</v>
      </c>
    </row>
    <row r="84" ht="22.5" spans="1:22">
      <c r="A84" s="17" t="s">
        <v>595</v>
      </c>
      <c r="B84" s="17" t="s">
        <v>1110</v>
      </c>
      <c r="C84" s="17" t="s">
        <v>1046</v>
      </c>
      <c r="D84" s="18" t="s">
        <v>1037</v>
      </c>
      <c r="E84" s="18" t="s">
        <v>114</v>
      </c>
      <c r="F84" s="16">
        <v>0</v>
      </c>
      <c r="G84" s="18" t="s">
        <v>91</v>
      </c>
      <c r="H84" s="16">
        <v>1.3</v>
      </c>
      <c r="I84" s="16">
        <v>1.3</v>
      </c>
      <c r="J84" s="16">
        <v>1.3</v>
      </c>
      <c r="K84" s="16">
        <v>0</v>
      </c>
      <c r="L84" s="16">
        <v>0</v>
      </c>
      <c r="M84" s="16">
        <v>0</v>
      </c>
      <c r="N84" s="16">
        <v>0</v>
      </c>
      <c r="O84" s="16">
        <v>0</v>
      </c>
      <c r="P84" s="23"/>
      <c r="Q84" s="16">
        <v>0</v>
      </c>
      <c r="R84" s="16">
        <v>0</v>
      </c>
      <c r="S84" s="16">
        <v>0</v>
      </c>
      <c r="T84" s="16">
        <v>0</v>
      </c>
      <c r="U84" s="16">
        <v>0</v>
      </c>
      <c r="V84" s="16">
        <v>0</v>
      </c>
    </row>
    <row r="85" ht="22.5" spans="1:22">
      <c r="A85" s="17" t="s">
        <v>595</v>
      </c>
      <c r="B85" s="17" t="s">
        <v>1111</v>
      </c>
      <c r="C85" s="17" t="s">
        <v>1097</v>
      </c>
      <c r="D85" s="18" t="s">
        <v>1095</v>
      </c>
      <c r="E85" s="18" t="s">
        <v>116</v>
      </c>
      <c r="F85" s="16">
        <v>0</v>
      </c>
      <c r="G85" s="18" t="s">
        <v>91</v>
      </c>
      <c r="H85" s="16">
        <v>0.8</v>
      </c>
      <c r="I85" s="16">
        <v>0.8</v>
      </c>
      <c r="J85" s="16">
        <v>0.8</v>
      </c>
      <c r="K85" s="16">
        <v>0</v>
      </c>
      <c r="L85" s="16">
        <v>0</v>
      </c>
      <c r="M85" s="16">
        <v>0</v>
      </c>
      <c r="N85" s="16">
        <v>0</v>
      </c>
      <c r="O85" s="16">
        <v>0</v>
      </c>
      <c r="P85" s="23"/>
      <c r="Q85" s="16">
        <v>0</v>
      </c>
      <c r="R85" s="16">
        <v>0</v>
      </c>
      <c r="S85" s="16">
        <v>0</v>
      </c>
      <c r="T85" s="16">
        <v>0</v>
      </c>
      <c r="U85" s="16">
        <v>0</v>
      </c>
      <c r="V85" s="16">
        <v>0</v>
      </c>
    </row>
    <row r="86" ht="22.5" spans="1:22">
      <c r="A86" s="17" t="s">
        <v>595</v>
      </c>
      <c r="B86" s="17" t="s">
        <v>1112</v>
      </c>
      <c r="C86" s="17" t="s">
        <v>1099</v>
      </c>
      <c r="D86" s="18" t="s">
        <v>1095</v>
      </c>
      <c r="E86" s="18" t="s">
        <v>116</v>
      </c>
      <c r="F86" s="16">
        <v>0</v>
      </c>
      <c r="G86" s="18" t="s">
        <v>91</v>
      </c>
      <c r="H86" s="16">
        <v>0.3</v>
      </c>
      <c r="I86" s="16">
        <v>0.3</v>
      </c>
      <c r="J86" s="16">
        <v>0.3</v>
      </c>
      <c r="K86" s="16">
        <v>0</v>
      </c>
      <c r="L86" s="16">
        <v>0</v>
      </c>
      <c r="M86" s="16">
        <v>0</v>
      </c>
      <c r="N86" s="16">
        <v>0</v>
      </c>
      <c r="O86" s="16">
        <v>0</v>
      </c>
      <c r="P86" s="23"/>
      <c r="Q86" s="16">
        <v>0</v>
      </c>
      <c r="R86" s="16">
        <v>0</v>
      </c>
      <c r="S86" s="16">
        <v>0</v>
      </c>
      <c r="T86" s="16">
        <v>0</v>
      </c>
      <c r="U86" s="16">
        <v>0</v>
      </c>
      <c r="V86" s="16">
        <v>0</v>
      </c>
    </row>
    <row r="87" ht="22.5" spans="1:22">
      <c r="A87" s="17" t="s">
        <v>595</v>
      </c>
      <c r="B87" s="17" t="s">
        <v>1113</v>
      </c>
      <c r="C87" s="17" t="s">
        <v>1114</v>
      </c>
      <c r="D87" s="18" t="s">
        <v>1024</v>
      </c>
      <c r="E87" s="18" t="s">
        <v>121</v>
      </c>
      <c r="F87" s="16">
        <v>0</v>
      </c>
      <c r="G87" s="18" t="s">
        <v>91</v>
      </c>
      <c r="H87" s="16">
        <v>1.12</v>
      </c>
      <c r="I87" s="16">
        <v>1.12</v>
      </c>
      <c r="J87" s="16">
        <v>1.12</v>
      </c>
      <c r="K87" s="16">
        <v>0</v>
      </c>
      <c r="L87" s="16">
        <v>0</v>
      </c>
      <c r="M87" s="16">
        <v>0</v>
      </c>
      <c r="N87" s="16">
        <v>0</v>
      </c>
      <c r="O87" s="16">
        <v>0</v>
      </c>
      <c r="P87" s="23"/>
      <c r="Q87" s="16">
        <v>0</v>
      </c>
      <c r="R87" s="16">
        <v>0</v>
      </c>
      <c r="S87" s="16">
        <v>0</v>
      </c>
      <c r="T87" s="16">
        <v>0</v>
      </c>
      <c r="U87" s="16">
        <v>0</v>
      </c>
      <c r="V87" s="16">
        <v>0</v>
      </c>
    </row>
    <row r="88" ht="22.5" spans="1:22">
      <c r="A88" s="17" t="s">
        <v>595</v>
      </c>
      <c r="B88" s="17" t="s">
        <v>1115</v>
      </c>
      <c r="C88" s="17" t="s">
        <v>1019</v>
      </c>
      <c r="D88" s="18" t="s">
        <v>106</v>
      </c>
      <c r="E88" s="18" t="s">
        <v>114</v>
      </c>
      <c r="F88" s="16">
        <v>0</v>
      </c>
      <c r="G88" s="18" t="s">
        <v>91</v>
      </c>
      <c r="H88" s="16">
        <v>55</v>
      </c>
      <c r="I88" s="16">
        <v>55</v>
      </c>
      <c r="J88" s="16">
        <v>55</v>
      </c>
      <c r="K88" s="16">
        <v>0</v>
      </c>
      <c r="L88" s="16">
        <v>0</v>
      </c>
      <c r="M88" s="16">
        <v>0</v>
      </c>
      <c r="N88" s="16">
        <v>0</v>
      </c>
      <c r="O88" s="16">
        <v>0</v>
      </c>
      <c r="P88" s="23"/>
      <c r="Q88" s="16">
        <v>0</v>
      </c>
      <c r="R88" s="16">
        <v>0</v>
      </c>
      <c r="S88" s="16">
        <v>0</v>
      </c>
      <c r="T88" s="16">
        <v>0</v>
      </c>
      <c r="U88" s="16">
        <v>0</v>
      </c>
      <c r="V88" s="16">
        <v>0</v>
      </c>
    </row>
    <row r="89" ht="22.5" spans="1:22">
      <c r="A89" s="17" t="s">
        <v>595</v>
      </c>
      <c r="B89" s="17" t="s">
        <v>1116</v>
      </c>
      <c r="C89" s="17" t="s">
        <v>1019</v>
      </c>
      <c r="D89" s="18" t="s">
        <v>106</v>
      </c>
      <c r="E89" s="18" t="s">
        <v>114</v>
      </c>
      <c r="F89" s="16">
        <v>0</v>
      </c>
      <c r="G89" s="18" t="s">
        <v>91</v>
      </c>
      <c r="H89" s="16">
        <v>35</v>
      </c>
      <c r="I89" s="16">
        <v>35</v>
      </c>
      <c r="J89" s="16">
        <v>35</v>
      </c>
      <c r="K89" s="16">
        <v>0</v>
      </c>
      <c r="L89" s="16">
        <v>0</v>
      </c>
      <c r="M89" s="16">
        <v>0</v>
      </c>
      <c r="N89" s="16">
        <v>0</v>
      </c>
      <c r="O89" s="16">
        <v>0</v>
      </c>
      <c r="P89" s="23"/>
      <c r="Q89" s="16">
        <v>0</v>
      </c>
      <c r="R89" s="16">
        <v>0</v>
      </c>
      <c r="S89" s="16">
        <v>0</v>
      </c>
      <c r="T89" s="16">
        <v>0</v>
      </c>
      <c r="U89" s="16">
        <v>0</v>
      </c>
      <c r="V89" s="16">
        <v>0</v>
      </c>
    </row>
    <row r="90" ht="22.5" spans="1:22">
      <c r="A90" s="17" t="s">
        <v>595</v>
      </c>
      <c r="B90" s="17" t="s">
        <v>1117</v>
      </c>
      <c r="C90" s="17" t="s">
        <v>1019</v>
      </c>
      <c r="D90" s="18" t="s">
        <v>106</v>
      </c>
      <c r="E90" s="18" t="s">
        <v>114</v>
      </c>
      <c r="F90" s="16">
        <v>0</v>
      </c>
      <c r="G90" s="18" t="s">
        <v>91</v>
      </c>
      <c r="H90" s="16">
        <v>30</v>
      </c>
      <c r="I90" s="16">
        <v>30</v>
      </c>
      <c r="J90" s="16">
        <v>30</v>
      </c>
      <c r="K90" s="16">
        <v>0</v>
      </c>
      <c r="L90" s="16">
        <v>0</v>
      </c>
      <c r="M90" s="16">
        <v>0</v>
      </c>
      <c r="N90" s="16">
        <v>0</v>
      </c>
      <c r="O90" s="16">
        <v>0</v>
      </c>
      <c r="P90" s="23"/>
      <c r="Q90" s="16">
        <v>0</v>
      </c>
      <c r="R90" s="16">
        <v>0</v>
      </c>
      <c r="S90" s="16">
        <v>0</v>
      </c>
      <c r="T90" s="16">
        <v>0</v>
      </c>
      <c r="U90" s="16">
        <v>0</v>
      </c>
      <c r="V90" s="16">
        <v>0</v>
      </c>
    </row>
    <row r="91" ht="22.5" spans="1:22">
      <c r="A91" s="17" t="s">
        <v>595</v>
      </c>
      <c r="B91" s="17" t="s">
        <v>1118</v>
      </c>
      <c r="C91" s="17" t="s">
        <v>1052</v>
      </c>
      <c r="D91" s="18" t="s">
        <v>1037</v>
      </c>
      <c r="E91" s="18" t="s">
        <v>120</v>
      </c>
      <c r="F91" s="16">
        <v>0</v>
      </c>
      <c r="G91" s="18" t="s">
        <v>91</v>
      </c>
      <c r="H91" s="16">
        <v>6.3</v>
      </c>
      <c r="I91" s="16">
        <v>6.3</v>
      </c>
      <c r="J91" s="16">
        <v>6.3</v>
      </c>
      <c r="K91" s="16">
        <v>0</v>
      </c>
      <c r="L91" s="16">
        <v>0</v>
      </c>
      <c r="M91" s="16">
        <v>0</v>
      </c>
      <c r="N91" s="16">
        <v>0</v>
      </c>
      <c r="O91" s="16">
        <v>0</v>
      </c>
      <c r="P91" s="23"/>
      <c r="Q91" s="16">
        <v>0</v>
      </c>
      <c r="R91" s="16">
        <v>0</v>
      </c>
      <c r="S91" s="16">
        <v>0</v>
      </c>
      <c r="T91" s="16">
        <v>0</v>
      </c>
      <c r="U91" s="16">
        <v>0</v>
      </c>
      <c r="V91" s="16">
        <v>0</v>
      </c>
    </row>
    <row r="92" ht="22.5" spans="1:22">
      <c r="A92" s="17" t="s">
        <v>595</v>
      </c>
      <c r="B92" s="17" t="s">
        <v>1119</v>
      </c>
      <c r="C92" s="17" t="s">
        <v>1019</v>
      </c>
      <c r="D92" s="18" t="s">
        <v>106</v>
      </c>
      <c r="E92" s="18" t="s">
        <v>114</v>
      </c>
      <c r="F92" s="16">
        <v>0</v>
      </c>
      <c r="G92" s="18" t="s">
        <v>91</v>
      </c>
      <c r="H92" s="16">
        <v>5</v>
      </c>
      <c r="I92" s="16">
        <v>5</v>
      </c>
      <c r="J92" s="16">
        <v>5</v>
      </c>
      <c r="K92" s="16">
        <v>0</v>
      </c>
      <c r="L92" s="16">
        <v>0</v>
      </c>
      <c r="M92" s="16">
        <v>0</v>
      </c>
      <c r="N92" s="16">
        <v>0</v>
      </c>
      <c r="O92" s="16">
        <v>0</v>
      </c>
      <c r="P92" s="23"/>
      <c r="Q92" s="16">
        <v>0</v>
      </c>
      <c r="R92" s="16">
        <v>0</v>
      </c>
      <c r="S92" s="16">
        <v>0</v>
      </c>
      <c r="T92" s="16">
        <v>0</v>
      </c>
      <c r="U92" s="16">
        <v>0</v>
      </c>
      <c r="V92" s="16">
        <v>0</v>
      </c>
    </row>
    <row r="93" ht="22.5" spans="1:22">
      <c r="A93" s="17" t="s">
        <v>595</v>
      </c>
      <c r="B93" s="17" t="s">
        <v>1120</v>
      </c>
      <c r="C93" s="17" t="s">
        <v>1036</v>
      </c>
      <c r="D93" s="18" t="s">
        <v>1024</v>
      </c>
      <c r="E93" s="18" t="s">
        <v>121</v>
      </c>
      <c r="F93" s="16">
        <v>0</v>
      </c>
      <c r="G93" s="18" t="s">
        <v>91</v>
      </c>
      <c r="H93" s="16">
        <v>0.75</v>
      </c>
      <c r="I93" s="16">
        <v>0.75</v>
      </c>
      <c r="J93" s="16">
        <v>0.75</v>
      </c>
      <c r="K93" s="16">
        <v>0</v>
      </c>
      <c r="L93" s="16">
        <v>0</v>
      </c>
      <c r="M93" s="16">
        <v>0</v>
      </c>
      <c r="N93" s="16">
        <v>0</v>
      </c>
      <c r="O93" s="16">
        <v>0</v>
      </c>
      <c r="P93" s="23"/>
      <c r="Q93" s="16">
        <v>0</v>
      </c>
      <c r="R93" s="16">
        <v>0</v>
      </c>
      <c r="S93" s="16">
        <v>0</v>
      </c>
      <c r="T93" s="16">
        <v>0</v>
      </c>
      <c r="U93" s="16">
        <v>0</v>
      </c>
      <c r="V93" s="16">
        <v>0</v>
      </c>
    </row>
    <row r="94" ht="22.5" spans="1:22">
      <c r="A94" s="17" t="s">
        <v>595</v>
      </c>
      <c r="B94" s="17" t="s">
        <v>1121</v>
      </c>
      <c r="C94" s="17" t="s">
        <v>1019</v>
      </c>
      <c r="D94" s="18" t="s">
        <v>106</v>
      </c>
      <c r="E94" s="18" t="s">
        <v>114</v>
      </c>
      <c r="F94" s="16">
        <v>0</v>
      </c>
      <c r="G94" s="18" t="s">
        <v>91</v>
      </c>
      <c r="H94" s="16">
        <v>60</v>
      </c>
      <c r="I94" s="16">
        <v>60</v>
      </c>
      <c r="J94" s="16">
        <v>60</v>
      </c>
      <c r="K94" s="16">
        <v>0</v>
      </c>
      <c r="L94" s="16">
        <v>0</v>
      </c>
      <c r="M94" s="16">
        <v>0</v>
      </c>
      <c r="N94" s="16">
        <v>0</v>
      </c>
      <c r="O94" s="16">
        <v>0</v>
      </c>
      <c r="P94" s="23"/>
      <c r="Q94" s="16">
        <v>0</v>
      </c>
      <c r="R94" s="16">
        <v>0</v>
      </c>
      <c r="S94" s="16">
        <v>0</v>
      </c>
      <c r="T94" s="16">
        <v>0</v>
      </c>
      <c r="U94" s="16">
        <v>0</v>
      </c>
      <c r="V94" s="16">
        <v>0</v>
      </c>
    </row>
    <row r="95" ht="22.5" spans="1:22">
      <c r="A95" s="17" t="s">
        <v>595</v>
      </c>
      <c r="B95" s="17" t="s">
        <v>1122</v>
      </c>
      <c r="C95" s="17" t="s">
        <v>1104</v>
      </c>
      <c r="D95" s="18" t="s">
        <v>1123</v>
      </c>
      <c r="E95" s="18" t="s">
        <v>121</v>
      </c>
      <c r="F95" s="16">
        <v>0</v>
      </c>
      <c r="G95" s="18" t="s">
        <v>91</v>
      </c>
      <c r="H95" s="16">
        <v>0.64</v>
      </c>
      <c r="I95" s="16">
        <v>0.64</v>
      </c>
      <c r="J95" s="16">
        <v>0.64</v>
      </c>
      <c r="K95" s="16">
        <v>0</v>
      </c>
      <c r="L95" s="16">
        <v>0</v>
      </c>
      <c r="M95" s="16">
        <v>0</v>
      </c>
      <c r="N95" s="16">
        <v>0</v>
      </c>
      <c r="O95" s="16">
        <v>0</v>
      </c>
      <c r="P95" s="23"/>
      <c r="Q95" s="16">
        <v>0</v>
      </c>
      <c r="R95" s="16">
        <v>0</v>
      </c>
      <c r="S95" s="16">
        <v>0</v>
      </c>
      <c r="T95" s="16">
        <v>0</v>
      </c>
      <c r="U95" s="16">
        <v>0</v>
      </c>
      <c r="V95" s="16">
        <v>0</v>
      </c>
    </row>
    <row r="96" ht="22.5" spans="1:22">
      <c r="A96" s="17" t="s">
        <v>595</v>
      </c>
      <c r="B96" s="17" t="s">
        <v>1124</v>
      </c>
      <c r="C96" s="17" t="s">
        <v>1125</v>
      </c>
      <c r="D96" s="18" t="s">
        <v>1024</v>
      </c>
      <c r="E96" s="18" t="s">
        <v>121</v>
      </c>
      <c r="F96" s="16">
        <v>0</v>
      </c>
      <c r="G96" s="18" t="s">
        <v>91</v>
      </c>
      <c r="H96" s="16">
        <v>1.34</v>
      </c>
      <c r="I96" s="16">
        <v>1.34</v>
      </c>
      <c r="J96" s="16">
        <v>1.34</v>
      </c>
      <c r="K96" s="16">
        <v>0</v>
      </c>
      <c r="L96" s="16">
        <v>0</v>
      </c>
      <c r="M96" s="16">
        <v>0</v>
      </c>
      <c r="N96" s="16">
        <v>0</v>
      </c>
      <c r="O96" s="16">
        <v>0</v>
      </c>
      <c r="P96" s="23"/>
      <c r="Q96" s="16">
        <v>0</v>
      </c>
      <c r="R96" s="16">
        <v>0</v>
      </c>
      <c r="S96" s="16">
        <v>0</v>
      </c>
      <c r="T96" s="16">
        <v>0</v>
      </c>
      <c r="U96" s="16">
        <v>0</v>
      </c>
      <c r="V96" s="16">
        <v>0</v>
      </c>
    </row>
    <row r="97" ht="22.5" spans="1:22">
      <c r="A97" s="17" t="s">
        <v>595</v>
      </c>
      <c r="B97" s="17" t="s">
        <v>1126</v>
      </c>
      <c r="C97" s="17" t="s">
        <v>1099</v>
      </c>
      <c r="D97" s="18" t="s">
        <v>1095</v>
      </c>
      <c r="E97" s="18" t="s">
        <v>114</v>
      </c>
      <c r="F97" s="16">
        <v>0</v>
      </c>
      <c r="G97" s="18" t="s">
        <v>91</v>
      </c>
      <c r="H97" s="16">
        <v>0.08</v>
      </c>
      <c r="I97" s="16">
        <v>0.08</v>
      </c>
      <c r="J97" s="16">
        <v>0.08</v>
      </c>
      <c r="K97" s="16">
        <v>0</v>
      </c>
      <c r="L97" s="16">
        <v>0</v>
      </c>
      <c r="M97" s="16">
        <v>0</v>
      </c>
      <c r="N97" s="16">
        <v>0</v>
      </c>
      <c r="O97" s="16">
        <v>0</v>
      </c>
      <c r="P97" s="23"/>
      <c r="Q97" s="16">
        <v>0</v>
      </c>
      <c r="R97" s="16">
        <v>0</v>
      </c>
      <c r="S97" s="16">
        <v>0</v>
      </c>
      <c r="T97" s="16">
        <v>0</v>
      </c>
      <c r="U97" s="16">
        <v>0</v>
      </c>
      <c r="V97" s="16">
        <v>0</v>
      </c>
    </row>
    <row r="98" ht="22.5" spans="1:22">
      <c r="A98" s="17" t="s">
        <v>595</v>
      </c>
      <c r="B98" s="17" t="s">
        <v>1127</v>
      </c>
      <c r="C98" s="17" t="s">
        <v>1127</v>
      </c>
      <c r="D98" s="18" t="s">
        <v>1037</v>
      </c>
      <c r="E98" s="18" t="s">
        <v>114</v>
      </c>
      <c r="F98" s="16">
        <v>0</v>
      </c>
      <c r="G98" s="18" t="s">
        <v>91</v>
      </c>
      <c r="H98" s="16">
        <v>0.46</v>
      </c>
      <c r="I98" s="16">
        <v>0.46</v>
      </c>
      <c r="J98" s="16">
        <v>0.46</v>
      </c>
      <c r="K98" s="16">
        <v>0</v>
      </c>
      <c r="L98" s="16">
        <v>0</v>
      </c>
      <c r="M98" s="16">
        <v>0</v>
      </c>
      <c r="N98" s="16">
        <v>0</v>
      </c>
      <c r="O98" s="16">
        <v>0</v>
      </c>
      <c r="P98" s="23"/>
      <c r="Q98" s="16">
        <v>0</v>
      </c>
      <c r="R98" s="16">
        <v>0</v>
      </c>
      <c r="S98" s="16">
        <v>0</v>
      </c>
      <c r="T98" s="16">
        <v>0</v>
      </c>
      <c r="U98" s="16">
        <v>0</v>
      </c>
      <c r="V98" s="16">
        <v>0</v>
      </c>
    </row>
    <row r="99" ht="22.5" spans="1:22">
      <c r="A99" s="17" t="s">
        <v>595</v>
      </c>
      <c r="B99" s="17" t="s">
        <v>1128</v>
      </c>
      <c r="C99" s="17" t="s">
        <v>1114</v>
      </c>
      <c r="D99" s="18" t="s">
        <v>1024</v>
      </c>
      <c r="E99" s="18" t="s">
        <v>120</v>
      </c>
      <c r="F99" s="16">
        <v>0</v>
      </c>
      <c r="G99" s="18" t="s">
        <v>91</v>
      </c>
      <c r="H99" s="16">
        <v>0.9</v>
      </c>
      <c r="I99" s="16">
        <v>0.9</v>
      </c>
      <c r="J99" s="16">
        <v>0.9</v>
      </c>
      <c r="K99" s="16">
        <v>0</v>
      </c>
      <c r="L99" s="16">
        <v>0</v>
      </c>
      <c r="M99" s="16">
        <v>0</v>
      </c>
      <c r="N99" s="16">
        <v>0</v>
      </c>
      <c r="O99" s="16">
        <v>0</v>
      </c>
      <c r="P99" s="23"/>
      <c r="Q99" s="16">
        <v>0</v>
      </c>
      <c r="R99" s="16">
        <v>0</v>
      </c>
      <c r="S99" s="16">
        <v>0</v>
      </c>
      <c r="T99" s="16">
        <v>0</v>
      </c>
      <c r="U99" s="16">
        <v>0</v>
      </c>
      <c r="V99" s="16">
        <v>0</v>
      </c>
    </row>
    <row r="100" ht="22.5" spans="1:22">
      <c r="A100" s="17" t="s">
        <v>595</v>
      </c>
      <c r="B100" s="17" t="s">
        <v>1129</v>
      </c>
      <c r="C100" s="17" t="s">
        <v>1130</v>
      </c>
      <c r="D100" s="18" t="s">
        <v>1037</v>
      </c>
      <c r="E100" s="18" t="s">
        <v>116</v>
      </c>
      <c r="F100" s="16">
        <v>0</v>
      </c>
      <c r="G100" s="18" t="s">
        <v>91</v>
      </c>
      <c r="H100" s="16">
        <v>1.61</v>
      </c>
      <c r="I100" s="16">
        <v>1.61</v>
      </c>
      <c r="J100" s="16">
        <v>1.61</v>
      </c>
      <c r="K100" s="16">
        <v>0</v>
      </c>
      <c r="L100" s="16">
        <v>0</v>
      </c>
      <c r="M100" s="16">
        <v>0</v>
      </c>
      <c r="N100" s="16">
        <v>0</v>
      </c>
      <c r="O100" s="16">
        <v>0</v>
      </c>
      <c r="P100" s="23"/>
      <c r="Q100" s="16">
        <v>0</v>
      </c>
      <c r="R100" s="16">
        <v>0</v>
      </c>
      <c r="S100" s="16">
        <v>0</v>
      </c>
      <c r="T100" s="16">
        <v>0</v>
      </c>
      <c r="U100" s="16">
        <v>0</v>
      </c>
      <c r="V100" s="16">
        <v>0</v>
      </c>
    </row>
    <row r="101" ht="33.75" spans="1:22">
      <c r="A101" s="17" t="s">
        <v>595</v>
      </c>
      <c r="B101" s="17" t="s">
        <v>1131</v>
      </c>
      <c r="C101" s="17" t="s">
        <v>1019</v>
      </c>
      <c r="D101" s="18" t="s">
        <v>106</v>
      </c>
      <c r="E101" s="18" t="s">
        <v>114</v>
      </c>
      <c r="F101" s="16">
        <v>0</v>
      </c>
      <c r="G101" s="18" t="s">
        <v>91</v>
      </c>
      <c r="H101" s="16">
        <v>40</v>
      </c>
      <c r="I101" s="16">
        <v>40</v>
      </c>
      <c r="J101" s="16">
        <v>40</v>
      </c>
      <c r="K101" s="16">
        <v>0</v>
      </c>
      <c r="L101" s="16">
        <v>0</v>
      </c>
      <c r="M101" s="16">
        <v>0</v>
      </c>
      <c r="N101" s="16">
        <v>0</v>
      </c>
      <c r="O101" s="16">
        <v>0</v>
      </c>
      <c r="P101" s="23"/>
      <c r="Q101" s="16">
        <v>0</v>
      </c>
      <c r="R101" s="16">
        <v>0</v>
      </c>
      <c r="S101" s="16">
        <v>0</v>
      </c>
      <c r="T101" s="16">
        <v>0</v>
      </c>
      <c r="U101" s="16">
        <v>0</v>
      </c>
      <c r="V101" s="16">
        <v>0</v>
      </c>
    </row>
    <row r="102" ht="22.5" spans="1:22">
      <c r="A102" s="17" t="s">
        <v>595</v>
      </c>
      <c r="B102" s="17" t="s">
        <v>1132</v>
      </c>
      <c r="C102" s="17" t="s">
        <v>1125</v>
      </c>
      <c r="D102" s="18" t="s">
        <v>1024</v>
      </c>
      <c r="E102" s="18" t="s">
        <v>121</v>
      </c>
      <c r="F102" s="16">
        <v>0</v>
      </c>
      <c r="G102" s="18" t="s">
        <v>91</v>
      </c>
      <c r="H102" s="16">
        <v>0.74</v>
      </c>
      <c r="I102" s="16">
        <v>0.74</v>
      </c>
      <c r="J102" s="16">
        <v>0.74</v>
      </c>
      <c r="K102" s="16">
        <v>0</v>
      </c>
      <c r="L102" s="16">
        <v>0</v>
      </c>
      <c r="M102" s="16">
        <v>0</v>
      </c>
      <c r="N102" s="16">
        <v>0</v>
      </c>
      <c r="O102" s="16">
        <v>0</v>
      </c>
      <c r="P102" s="23"/>
      <c r="Q102" s="16">
        <v>0</v>
      </c>
      <c r="R102" s="16">
        <v>0</v>
      </c>
      <c r="S102" s="16">
        <v>0</v>
      </c>
      <c r="T102" s="16">
        <v>0</v>
      </c>
      <c r="U102" s="16">
        <v>0</v>
      </c>
      <c r="V102" s="16">
        <v>0</v>
      </c>
    </row>
    <row r="103" ht="22.5" spans="1:22">
      <c r="A103" s="17" t="s">
        <v>595</v>
      </c>
      <c r="B103" s="17" t="s">
        <v>1133</v>
      </c>
      <c r="C103" s="17" t="s">
        <v>1134</v>
      </c>
      <c r="D103" s="18" t="s">
        <v>1024</v>
      </c>
      <c r="E103" s="18" t="s">
        <v>122</v>
      </c>
      <c r="F103" s="16">
        <v>0</v>
      </c>
      <c r="G103" s="18" t="s">
        <v>91</v>
      </c>
      <c r="H103" s="16">
        <v>2.55</v>
      </c>
      <c r="I103" s="16">
        <v>2.55</v>
      </c>
      <c r="J103" s="16">
        <v>2.55</v>
      </c>
      <c r="K103" s="16">
        <v>0</v>
      </c>
      <c r="L103" s="16">
        <v>0</v>
      </c>
      <c r="M103" s="16">
        <v>0</v>
      </c>
      <c r="N103" s="16">
        <v>0</v>
      </c>
      <c r="O103" s="16">
        <v>0</v>
      </c>
      <c r="P103" s="23"/>
      <c r="Q103" s="16">
        <v>0</v>
      </c>
      <c r="R103" s="16">
        <v>0</v>
      </c>
      <c r="S103" s="16">
        <v>0</v>
      </c>
      <c r="T103" s="16">
        <v>0</v>
      </c>
      <c r="U103" s="16">
        <v>0</v>
      </c>
      <c r="V103" s="16">
        <v>0</v>
      </c>
    </row>
    <row r="104" ht="22.5" spans="1:22">
      <c r="A104" s="17" t="s">
        <v>900</v>
      </c>
      <c r="B104" s="17" t="s">
        <v>1135</v>
      </c>
      <c r="C104" s="17" t="s">
        <v>1019</v>
      </c>
      <c r="D104" s="18" t="s">
        <v>106</v>
      </c>
      <c r="E104" s="18" t="s">
        <v>114</v>
      </c>
      <c r="F104" s="16">
        <v>0</v>
      </c>
      <c r="G104" s="18" t="s">
        <v>91</v>
      </c>
      <c r="H104" s="16">
        <v>8</v>
      </c>
      <c r="I104" s="16">
        <v>8</v>
      </c>
      <c r="J104" s="16">
        <v>8</v>
      </c>
      <c r="K104" s="16">
        <v>0</v>
      </c>
      <c r="L104" s="16">
        <v>0</v>
      </c>
      <c r="M104" s="16">
        <v>0</v>
      </c>
      <c r="N104" s="16">
        <v>0</v>
      </c>
      <c r="O104" s="16">
        <v>0</v>
      </c>
      <c r="P104" s="23"/>
      <c r="Q104" s="16">
        <v>0</v>
      </c>
      <c r="R104" s="16">
        <v>0</v>
      </c>
      <c r="S104" s="16">
        <v>0</v>
      </c>
      <c r="T104" s="16">
        <v>0</v>
      </c>
      <c r="U104" s="16">
        <v>0</v>
      </c>
      <c r="V104" s="16">
        <v>0</v>
      </c>
    </row>
    <row r="105" ht="22.5" spans="1:22">
      <c r="A105" s="17" t="s">
        <v>900</v>
      </c>
      <c r="B105" s="17" t="s">
        <v>1136</v>
      </c>
      <c r="C105" s="17" t="s">
        <v>1019</v>
      </c>
      <c r="D105" s="18" t="s">
        <v>106</v>
      </c>
      <c r="E105" s="18" t="s">
        <v>114</v>
      </c>
      <c r="F105" s="16">
        <v>0</v>
      </c>
      <c r="G105" s="18" t="s">
        <v>91</v>
      </c>
      <c r="H105" s="16">
        <v>13</v>
      </c>
      <c r="I105" s="16">
        <v>13</v>
      </c>
      <c r="J105" s="16">
        <v>13</v>
      </c>
      <c r="K105" s="16">
        <v>0</v>
      </c>
      <c r="L105" s="16">
        <v>0</v>
      </c>
      <c r="M105" s="16">
        <v>0</v>
      </c>
      <c r="N105" s="16">
        <v>0</v>
      </c>
      <c r="O105" s="16">
        <v>0</v>
      </c>
      <c r="P105" s="23"/>
      <c r="Q105" s="16">
        <v>0</v>
      </c>
      <c r="R105" s="16">
        <v>0</v>
      </c>
      <c r="S105" s="16">
        <v>0</v>
      </c>
      <c r="T105" s="16">
        <v>0</v>
      </c>
      <c r="U105" s="16">
        <v>0</v>
      </c>
      <c r="V105" s="16">
        <v>0</v>
      </c>
    </row>
    <row r="106" ht="22.5" spans="1:22">
      <c r="A106" s="17" t="s">
        <v>900</v>
      </c>
      <c r="B106" s="17" t="s">
        <v>1137</v>
      </c>
      <c r="C106" s="17" t="s">
        <v>1019</v>
      </c>
      <c r="D106" s="18" t="s">
        <v>106</v>
      </c>
      <c r="E106" s="18" t="s">
        <v>114</v>
      </c>
      <c r="F106" s="16">
        <v>0</v>
      </c>
      <c r="G106" s="18" t="s">
        <v>91</v>
      </c>
      <c r="H106" s="16">
        <v>1.87</v>
      </c>
      <c r="I106" s="16">
        <v>1.87</v>
      </c>
      <c r="J106" s="16">
        <v>1.87</v>
      </c>
      <c r="K106" s="16">
        <v>0</v>
      </c>
      <c r="L106" s="16">
        <v>0</v>
      </c>
      <c r="M106" s="16">
        <v>0</v>
      </c>
      <c r="N106" s="16">
        <v>0</v>
      </c>
      <c r="O106" s="16">
        <v>0</v>
      </c>
      <c r="P106" s="23"/>
      <c r="Q106" s="16">
        <v>0</v>
      </c>
      <c r="R106" s="16">
        <v>0</v>
      </c>
      <c r="S106" s="16">
        <v>0</v>
      </c>
      <c r="T106" s="16">
        <v>0</v>
      </c>
      <c r="U106" s="16">
        <v>0</v>
      </c>
      <c r="V106" s="16">
        <v>0</v>
      </c>
    </row>
    <row r="107" ht="22.5" spans="1:22">
      <c r="A107" s="17" t="s">
        <v>900</v>
      </c>
      <c r="B107" s="17" t="s">
        <v>1138</v>
      </c>
      <c r="C107" s="17" t="s">
        <v>1019</v>
      </c>
      <c r="D107" s="18" t="s">
        <v>106</v>
      </c>
      <c r="E107" s="18" t="s">
        <v>114</v>
      </c>
      <c r="F107" s="16">
        <v>0</v>
      </c>
      <c r="G107" s="18" t="s">
        <v>91</v>
      </c>
      <c r="H107" s="16">
        <v>40</v>
      </c>
      <c r="I107" s="16">
        <v>40</v>
      </c>
      <c r="J107" s="16">
        <v>40</v>
      </c>
      <c r="K107" s="16">
        <v>0</v>
      </c>
      <c r="L107" s="16">
        <v>0</v>
      </c>
      <c r="M107" s="16">
        <v>0</v>
      </c>
      <c r="N107" s="16">
        <v>0</v>
      </c>
      <c r="O107" s="16">
        <v>0</v>
      </c>
      <c r="P107" s="23"/>
      <c r="Q107" s="16">
        <v>0</v>
      </c>
      <c r="R107" s="16">
        <v>0</v>
      </c>
      <c r="S107" s="16">
        <v>0</v>
      </c>
      <c r="T107" s="16">
        <v>0</v>
      </c>
      <c r="U107" s="16">
        <v>0</v>
      </c>
      <c r="V107" s="16">
        <v>0</v>
      </c>
    </row>
    <row r="108" ht="22.5" spans="1:22">
      <c r="A108" s="17" t="s">
        <v>900</v>
      </c>
      <c r="B108" s="17" t="s">
        <v>1139</v>
      </c>
      <c r="C108" s="17" t="s">
        <v>1019</v>
      </c>
      <c r="D108" s="18" t="s">
        <v>106</v>
      </c>
      <c r="E108" s="18" t="s">
        <v>114</v>
      </c>
      <c r="F108" s="16">
        <v>0</v>
      </c>
      <c r="G108" s="18" t="s">
        <v>91</v>
      </c>
      <c r="H108" s="16">
        <v>50</v>
      </c>
      <c r="I108" s="16">
        <v>50</v>
      </c>
      <c r="J108" s="16">
        <v>50</v>
      </c>
      <c r="K108" s="16">
        <v>0</v>
      </c>
      <c r="L108" s="16">
        <v>0</v>
      </c>
      <c r="M108" s="16">
        <v>0</v>
      </c>
      <c r="N108" s="16">
        <v>0</v>
      </c>
      <c r="O108" s="16">
        <v>0</v>
      </c>
      <c r="P108" s="23"/>
      <c r="Q108" s="16">
        <v>0</v>
      </c>
      <c r="R108" s="16">
        <v>0</v>
      </c>
      <c r="S108" s="16">
        <v>0</v>
      </c>
      <c r="T108" s="16">
        <v>0</v>
      </c>
      <c r="U108" s="16">
        <v>0</v>
      </c>
      <c r="V108" s="16">
        <v>0</v>
      </c>
    </row>
    <row r="109" ht="22.5" spans="1:22">
      <c r="A109" s="17" t="s">
        <v>900</v>
      </c>
      <c r="B109" s="17" t="s">
        <v>1140</v>
      </c>
      <c r="C109" s="17" t="s">
        <v>1019</v>
      </c>
      <c r="D109" s="18" t="s">
        <v>106</v>
      </c>
      <c r="E109" s="18" t="s">
        <v>114</v>
      </c>
      <c r="F109" s="16">
        <v>0</v>
      </c>
      <c r="G109" s="18" t="s">
        <v>91</v>
      </c>
      <c r="H109" s="16">
        <v>15</v>
      </c>
      <c r="I109" s="16">
        <v>15</v>
      </c>
      <c r="J109" s="16">
        <v>15</v>
      </c>
      <c r="K109" s="16">
        <v>0</v>
      </c>
      <c r="L109" s="16">
        <v>0</v>
      </c>
      <c r="M109" s="16">
        <v>0</v>
      </c>
      <c r="N109" s="16">
        <v>0</v>
      </c>
      <c r="O109" s="16">
        <v>0</v>
      </c>
      <c r="P109" s="23"/>
      <c r="Q109" s="16">
        <v>0</v>
      </c>
      <c r="R109" s="16">
        <v>0</v>
      </c>
      <c r="S109" s="16">
        <v>0</v>
      </c>
      <c r="T109" s="16">
        <v>0</v>
      </c>
      <c r="U109" s="16">
        <v>0</v>
      </c>
      <c r="V109" s="16">
        <v>0</v>
      </c>
    </row>
    <row r="110" ht="22.5" spans="1:22">
      <c r="A110" s="17" t="s">
        <v>900</v>
      </c>
      <c r="B110" s="17" t="s">
        <v>1141</v>
      </c>
      <c r="C110" s="17" t="s">
        <v>1019</v>
      </c>
      <c r="D110" s="18" t="s">
        <v>106</v>
      </c>
      <c r="E110" s="18" t="s">
        <v>114</v>
      </c>
      <c r="F110" s="16">
        <v>0</v>
      </c>
      <c r="G110" s="18" t="s">
        <v>91</v>
      </c>
      <c r="H110" s="16">
        <v>5</v>
      </c>
      <c r="I110" s="16">
        <v>5</v>
      </c>
      <c r="J110" s="16">
        <v>5</v>
      </c>
      <c r="K110" s="16">
        <v>0</v>
      </c>
      <c r="L110" s="16">
        <v>0</v>
      </c>
      <c r="M110" s="16">
        <v>0</v>
      </c>
      <c r="N110" s="16">
        <v>0</v>
      </c>
      <c r="O110" s="16">
        <v>0</v>
      </c>
      <c r="P110" s="23"/>
      <c r="Q110" s="16">
        <v>0</v>
      </c>
      <c r="R110" s="16">
        <v>0</v>
      </c>
      <c r="S110" s="16">
        <v>0</v>
      </c>
      <c r="T110" s="16">
        <v>0</v>
      </c>
      <c r="U110" s="16">
        <v>0</v>
      </c>
      <c r="V110" s="16">
        <v>0</v>
      </c>
    </row>
    <row r="111" ht="22.5" spans="1:22">
      <c r="A111" s="17" t="s">
        <v>608</v>
      </c>
      <c r="B111" s="17" t="s">
        <v>1142</v>
      </c>
      <c r="C111" s="17" t="s">
        <v>1019</v>
      </c>
      <c r="D111" s="18" t="s">
        <v>106</v>
      </c>
      <c r="E111" s="18" t="s">
        <v>114</v>
      </c>
      <c r="F111" s="16">
        <v>0</v>
      </c>
      <c r="G111" s="18" t="s">
        <v>91</v>
      </c>
      <c r="H111" s="16">
        <v>2.5</v>
      </c>
      <c r="I111" s="16">
        <v>2.5</v>
      </c>
      <c r="J111" s="16">
        <v>2.5</v>
      </c>
      <c r="K111" s="16">
        <v>0</v>
      </c>
      <c r="L111" s="16">
        <v>0</v>
      </c>
      <c r="M111" s="16">
        <v>0</v>
      </c>
      <c r="N111" s="16">
        <v>0</v>
      </c>
      <c r="O111" s="16">
        <v>0</v>
      </c>
      <c r="P111" s="23"/>
      <c r="Q111" s="16">
        <v>0</v>
      </c>
      <c r="R111" s="16">
        <v>0</v>
      </c>
      <c r="S111" s="16">
        <v>0</v>
      </c>
      <c r="T111" s="16">
        <v>0</v>
      </c>
      <c r="U111" s="16">
        <v>0</v>
      </c>
      <c r="V111" s="16">
        <v>0</v>
      </c>
    </row>
    <row r="112" ht="22.5" spans="1:22">
      <c r="A112" s="17" t="s">
        <v>608</v>
      </c>
      <c r="B112" s="17" t="s">
        <v>1143</v>
      </c>
      <c r="C112" s="17" t="s">
        <v>1019</v>
      </c>
      <c r="D112" s="18" t="s">
        <v>106</v>
      </c>
      <c r="E112" s="18" t="s">
        <v>114</v>
      </c>
      <c r="F112" s="16">
        <v>0</v>
      </c>
      <c r="G112" s="18" t="s">
        <v>91</v>
      </c>
      <c r="H112" s="16">
        <v>2.8</v>
      </c>
      <c r="I112" s="16">
        <v>2.8</v>
      </c>
      <c r="J112" s="16">
        <v>2.8</v>
      </c>
      <c r="K112" s="16">
        <v>0</v>
      </c>
      <c r="L112" s="16">
        <v>0</v>
      </c>
      <c r="M112" s="16">
        <v>0</v>
      </c>
      <c r="N112" s="16">
        <v>0</v>
      </c>
      <c r="O112" s="16">
        <v>0</v>
      </c>
      <c r="P112" s="23"/>
      <c r="Q112" s="16">
        <v>0</v>
      </c>
      <c r="R112" s="16">
        <v>0</v>
      </c>
      <c r="S112" s="16">
        <v>0</v>
      </c>
      <c r="T112" s="16">
        <v>0</v>
      </c>
      <c r="U112" s="16">
        <v>0</v>
      </c>
      <c r="V112" s="16">
        <v>0</v>
      </c>
    </row>
    <row r="113" ht="22.5" spans="1:22">
      <c r="A113" s="17" t="s">
        <v>608</v>
      </c>
      <c r="B113" s="17" t="s">
        <v>1141</v>
      </c>
      <c r="C113" s="17" t="s">
        <v>1019</v>
      </c>
      <c r="D113" s="18" t="s">
        <v>106</v>
      </c>
      <c r="E113" s="18" t="s">
        <v>114</v>
      </c>
      <c r="F113" s="16">
        <v>0</v>
      </c>
      <c r="G113" s="18" t="s">
        <v>91</v>
      </c>
      <c r="H113" s="16">
        <v>10</v>
      </c>
      <c r="I113" s="16">
        <v>10</v>
      </c>
      <c r="J113" s="16">
        <v>10</v>
      </c>
      <c r="K113" s="16">
        <v>0</v>
      </c>
      <c r="L113" s="16">
        <v>0</v>
      </c>
      <c r="M113" s="16">
        <v>0</v>
      </c>
      <c r="N113" s="16">
        <v>0</v>
      </c>
      <c r="O113" s="16">
        <v>0</v>
      </c>
      <c r="P113" s="23"/>
      <c r="Q113" s="16">
        <v>0</v>
      </c>
      <c r="R113" s="16">
        <v>0</v>
      </c>
      <c r="S113" s="16">
        <v>0</v>
      </c>
      <c r="T113" s="16">
        <v>0</v>
      </c>
      <c r="U113" s="16">
        <v>0</v>
      </c>
      <c r="V113" s="16">
        <v>0</v>
      </c>
    </row>
    <row r="114" ht="22.5" spans="1:22">
      <c r="A114" s="17" t="s">
        <v>608</v>
      </c>
      <c r="B114" s="17" t="s">
        <v>1135</v>
      </c>
      <c r="C114" s="17" t="s">
        <v>1019</v>
      </c>
      <c r="D114" s="18" t="s">
        <v>106</v>
      </c>
      <c r="E114" s="18" t="s">
        <v>114</v>
      </c>
      <c r="F114" s="16">
        <v>0</v>
      </c>
      <c r="G114" s="18" t="s">
        <v>91</v>
      </c>
      <c r="H114" s="16">
        <v>15</v>
      </c>
      <c r="I114" s="16">
        <v>15</v>
      </c>
      <c r="J114" s="16">
        <v>15</v>
      </c>
      <c r="K114" s="16">
        <v>0</v>
      </c>
      <c r="L114" s="16">
        <v>0</v>
      </c>
      <c r="M114" s="16">
        <v>0</v>
      </c>
      <c r="N114" s="16">
        <v>0</v>
      </c>
      <c r="O114" s="16">
        <v>0</v>
      </c>
      <c r="P114" s="23"/>
      <c r="Q114" s="16">
        <v>0</v>
      </c>
      <c r="R114" s="16">
        <v>0</v>
      </c>
      <c r="S114" s="16">
        <v>0</v>
      </c>
      <c r="T114" s="16">
        <v>0</v>
      </c>
      <c r="U114" s="16">
        <v>0</v>
      </c>
      <c r="V114" s="16">
        <v>0</v>
      </c>
    </row>
    <row r="115" ht="22.5" spans="1:22">
      <c r="A115" s="17" t="s">
        <v>608</v>
      </c>
      <c r="B115" s="17" t="s">
        <v>1144</v>
      </c>
      <c r="C115" s="17" t="s">
        <v>1019</v>
      </c>
      <c r="D115" s="18" t="s">
        <v>106</v>
      </c>
      <c r="E115" s="18" t="s">
        <v>114</v>
      </c>
      <c r="F115" s="16">
        <v>0</v>
      </c>
      <c r="G115" s="18" t="s">
        <v>91</v>
      </c>
      <c r="H115" s="16">
        <v>36.72</v>
      </c>
      <c r="I115" s="16">
        <v>36.72</v>
      </c>
      <c r="J115" s="16">
        <v>36.72</v>
      </c>
      <c r="K115" s="16">
        <v>0</v>
      </c>
      <c r="L115" s="16">
        <v>0</v>
      </c>
      <c r="M115" s="16">
        <v>0</v>
      </c>
      <c r="N115" s="16">
        <v>0</v>
      </c>
      <c r="O115" s="16">
        <v>0</v>
      </c>
      <c r="P115" s="23"/>
      <c r="Q115" s="16">
        <v>0</v>
      </c>
      <c r="R115" s="16">
        <v>0</v>
      </c>
      <c r="S115" s="16">
        <v>0</v>
      </c>
      <c r="T115" s="16">
        <v>0</v>
      </c>
      <c r="U115" s="16">
        <v>0</v>
      </c>
      <c r="V115" s="16">
        <v>0</v>
      </c>
    </row>
    <row r="116" ht="22.5" spans="1:22">
      <c r="A116" s="17" t="s">
        <v>608</v>
      </c>
      <c r="B116" s="17" t="s">
        <v>1145</v>
      </c>
      <c r="C116" s="17" t="s">
        <v>1019</v>
      </c>
      <c r="D116" s="18" t="s">
        <v>106</v>
      </c>
      <c r="E116" s="18" t="s">
        <v>114</v>
      </c>
      <c r="F116" s="16">
        <v>0</v>
      </c>
      <c r="G116" s="18" t="s">
        <v>91</v>
      </c>
      <c r="H116" s="16">
        <v>15</v>
      </c>
      <c r="I116" s="16">
        <v>15</v>
      </c>
      <c r="J116" s="16">
        <v>15</v>
      </c>
      <c r="K116" s="16">
        <v>0</v>
      </c>
      <c r="L116" s="16">
        <v>0</v>
      </c>
      <c r="M116" s="16">
        <v>0</v>
      </c>
      <c r="N116" s="16">
        <v>0</v>
      </c>
      <c r="O116" s="16">
        <v>0</v>
      </c>
      <c r="P116" s="23"/>
      <c r="Q116" s="16">
        <v>0</v>
      </c>
      <c r="R116" s="16">
        <v>0</v>
      </c>
      <c r="S116" s="16">
        <v>0</v>
      </c>
      <c r="T116" s="16">
        <v>0</v>
      </c>
      <c r="U116" s="16">
        <v>0</v>
      </c>
      <c r="V116" s="16">
        <v>0</v>
      </c>
    </row>
    <row r="117" ht="22.5" spans="1:22">
      <c r="A117" s="17" t="s">
        <v>608</v>
      </c>
      <c r="B117" s="17" t="s">
        <v>1146</v>
      </c>
      <c r="C117" s="17" t="s">
        <v>1019</v>
      </c>
      <c r="D117" s="18" t="s">
        <v>106</v>
      </c>
      <c r="E117" s="18" t="s">
        <v>114</v>
      </c>
      <c r="F117" s="16">
        <v>0</v>
      </c>
      <c r="G117" s="18" t="s">
        <v>91</v>
      </c>
      <c r="H117" s="16">
        <v>6.4</v>
      </c>
      <c r="I117" s="16">
        <v>6.4</v>
      </c>
      <c r="J117" s="16">
        <v>6.4</v>
      </c>
      <c r="K117" s="16">
        <v>0</v>
      </c>
      <c r="L117" s="16">
        <v>0</v>
      </c>
      <c r="M117" s="16">
        <v>0</v>
      </c>
      <c r="N117" s="16">
        <v>0</v>
      </c>
      <c r="O117" s="16">
        <v>0</v>
      </c>
      <c r="P117" s="23"/>
      <c r="Q117" s="16">
        <v>0</v>
      </c>
      <c r="R117" s="16">
        <v>0</v>
      </c>
      <c r="S117" s="16">
        <v>0</v>
      </c>
      <c r="T117" s="16">
        <v>0</v>
      </c>
      <c r="U117" s="16">
        <v>0</v>
      </c>
      <c r="V117" s="16">
        <v>0</v>
      </c>
    </row>
    <row r="118" ht="22.5" spans="1:22">
      <c r="A118" s="17" t="s">
        <v>608</v>
      </c>
      <c r="B118" s="17" t="s">
        <v>1147</v>
      </c>
      <c r="C118" s="17" t="s">
        <v>1019</v>
      </c>
      <c r="D118" s="18" t="s">
        <v>106</v>
      </c>
      <c r="E118" s="18" t="s">
        <v>114</v>
      </c>
      <c r="F118" s="16">
        <v>0</v>
      </c>
      <c r="G118" s="18" t="s">
        <v>91</v>
      </c>
      <c r="H118" s="16">
        <v>10</v>
      </c>
      <c r="I118" s="16">
        <v>10</v>
      </c>
      <c r="J118" s="16">
        <v>10</v>
      </c>
      <c r="K118" s="16">
        <v>0</v>
      </c>
      <c r="L118" s="16">
        <v>0</v>
      </c>
      <c r="M118" s="16">
        <v>0</v>
      </c>
      <c r="N118" s="16">
        <v>0</v>
      </c>
      <c r="O118" s="16">
        <v>0</v>
      </c>
      <c r="P118" s="23"/>
      <c r="Q118" s="16">
        <v>0</v>
      </c>
      <c r="R118" s="16">
        <v>0</v>
      </c>
      <c r="S118" s="16">
        <v>0</v>
      </c>
      <c r="T118" s="16">
        <v>0</v>
      </c>
      <c r="U118" s="16">
        <v>0</v>
      </c>
      <c r="V118" s="16">
        <v>0</v>
      </c>
    </row>
    <row r="119" ht="22.5" spans="1:22">
      <c r="A119" s="17" t="s">
        <v>608</v>
      </c>
      <c r="B119" s="17" t="s">
        <v>1148</v>
      </c>
      <c r="C119" s="17" t="s">
        <v>1019</v>
      </c>
      <c r="D119" s="18" t="s">
        <v>106</v>
      </c>
      <c r="E119" s="18" t="s">
        <v>114</v>
      </c>
      <c r="F119" s="16">
        <v>0</v>
      </c>
      <c r="G119" s="18" t="s">
        <v>91</v>
      </c>
      <c r="H119" s="16">
        <v>4.9</v>
      </c>
      <c r="I119" s="16">
        <v>4.9</v>
      </c>
      <c r="J119" s="16">
        <v>4.9</v>
      </c>
      <c r="K119" s="16">
        <v>0</v>
      </c>
      <c r="L119" s="16">
        <v>0</v>
      </c>
      <c r="M119" s="16">
        <v>0</v>
      </c>
      <c r="N119" s="16">
        <v>0</v>
      </c>
      <c r="O119" s="16">
        <v>0</v>
      </c>
      <c r="P119" s="23"/>
      <c r="Q119" s="16">
        <v>0</v>
      </c>
      <c r="R119" s="16">
        <v>0</v>
      </c>
      <c r="S119" s="16">
        <v>0</v>
      </c>
      <c r="T119" s="16">
        <v>0</v>
      </c>
      <c r="U119" s="16">
        <v>0</v>
      </c>
      <c r="V119" s="16">
        <v>0</v>
      </c>
    </row>
    <row r="120" ht="33.75" spans="1:22">
      <c r="A120" s="17" t="s">
        <v>608</v>
      </c>
      <c r="B120" s="17" t="s">
        <v>1149</v>
      </c>
      <c r="C120" s="17" t="s">
        <v>1150</v>
      </c>
      <c r="D120" s="18" t="s">
        <v>106</v>
      </c>
      <c r="E120" s="18" t="s">
        <v>114</v>
      </c>
      <c r="F120" s="16">
        <v>0</v>
      </c>
      <c r="G120" s="18" t="s">
        <v>91</v>
      </c>
      <c r="H120" s="16">
        <v>12.8</v>
      </c>
      <c r="I120" s="16">
        <v>12.8</v>
      </c>
      <c r="J120" s="16">
        <v>12.8</v>
      </c>
      <c r="K120" s="16">
        <v>0</v>
      </c>
      <c r="L120" s="16">
        <v>0</v>
      </c>
      <c r="M120" s="16">
        <v>0</v>
      </c>
      <c r="N120" s="16">
        <v>0</v>
      </c>
      <c r="O120" s="16">
        <v>0</v>
      </c>
      <c r="P120" s="23"/>
      <c r="Q120" s="16">
        <v>0</v>
      </c>
      <c r="R120" s="16">
        <v>0</v>
      </c>
      <c r="S120" s="16">
        <v>0</v>
      </c>
      <c r="T120" s="16">
        <v>0</v>
      </c>
      <c r="U120" s="16">
        <v>0</v>
      </c>
      <c r="V120" s="16">
        <v>0</v>
      </c>
    </row>
    <row r="121" ht="22.5" spans="1:22">
      <c r="A121" s="17" t="s">
        <v>608</v>
      </c>
      <c r="B121" s="17" t="s">
        <v>1151</v>
      </c>
      <c r="C121" s="17" t="s">
        <v>1019</v>
      </c>
      <c r="D121" s="18" t="s">
        <v>106</v>
      </c>
      <c r="E121" s="18" t="s">
        <v>114</v>
      </c>
      <c r="F121" s="16">
        <v>0</v>
      </c>
      <c r="G121" s="18" t="s">
        <v>91</v>
      </c>
      <c r="H121" s="16">
        <v>15</v>
      </c>
      <c r="I121" s="16">
        <v>15</v>
      </c>
      <c r="J121" s="16">
        <v>15</v>
      </c>
      <c r="K121" s="16">
        <v>0</v>
      </c>
      <c r="L121" s="16">
        <v>0</v>
      </c>
      <c r="M121" s="16">
        <v>0</v>
      </c>
      <c r="N121" s="16">
        <v>0</v>
      </c>
      <c r="O121" s="16">
        <v>0</v>
      </c>
      <c r="P121" s="23"/>
      <c r="Q121" s="16">
        <v>0</v>
      </c>
      <c r="R121" s="16">
        <v>0</v>
      </c>
      <c r="S121" s="16">
        <v>0</v>
      </c>
      <c r="T121" s="16">
        <v>0</v>
      </c>
      <c r="U121" s="16">
        <v>0</v>
      </c>
      <c r="V121" s="16">
        <v>0</v>
      </c>
    </row>
    <row r="122" ht="22.5" spans="1:22">
      <c r="A122" s="17" t="s">
        <v>608</v>
      </c>
      <c r="B122" s="17" t="s">
        <v>1136</v>
      </c>
      <c r="C122" s="17" t="s">
        <v>1019</v>
      </c>
      <c r="D122" s="18" t="s">
        <v>106</v>
      </c>
      <c r="E122" s="18" t="s">
        <v>114</v>
      </c>
      <c r="F122" s="16">
        <v>0</v>
      </c>
      <c r="G122" s="18" t="s">
        <v>91</v>
      </c>
      <c r="H122" s="16">
        <v>15</v>
      </c>
      <c r="I122" s="16">
        <v>15</v>
      </c>
      <c r="J122" s="16">
        <v>15</v>
      </c>
      <c r="K122" s="16">
        <v>0</v>
      </c>
      <c r="L122" s="16">
        <v>0</v>
      </c>
      <c r="M122" s="16">
        <v>0</v>
      </c>
      <c r="N122" s="16">
        <v>0</v>
      </c>
      <c r="O122" s="16">
        <v>0</v>
      </c>
      <c r="P122" s="23"/>
      <c r="Q122" s="16">
        <v>0</v>
      </c>
      <c r="R122" s="16">
        <v>0</v>
      </c>
      <c r="S122" s="16">
        <v>0</v>
      </c>
      <c r="T122" s="16">
        <v>0</v>
      </c>
      <c r="U122" s="16">
        <v>0</v>
      </c>
      <c r="V122" s="16">
        <v>0</v>
      </c>
    </row>
    <row r="123" ht="22.5" spans="1:22">
      <c r="A123" s="17" t="s">
        <v>608</v>
      </c>
      <c r="B123" s="17" t="s">
        <v>1152</v>
      </c>
      <c r="C123" s="17" t="s">
        <v>1019</v>
      </c>
      <c r="D123" s="18" t="s">
        <v>106</v>
      </c>
      <c r="E123" s="18" t="s">
        <v>114</v>
      </c>
      <c r="F123" s="16">
        <v>0</v>
      </c>
      <c r="G123" s="18" t="s">
        <v>91</v>
      </c>
      <c r="H123" s="16">
        <v>5</v>
      </c>
      <c r="I123" s="16">
        <v>5</v>
      </c>
      <c r="J123" s="16">
        <v>5</v>
      </c>
      <c r="K123" s="16">
        <v>0</v>
      </c>
      <c r="L123" s="16">
        <v>0</v>
      </c>
      <c r="M123" s="16">
        <v>0</v>
      </c>
      <c r="N123" s="16">
        <v>0</v>
      </c>
      <c r="O123" s="16">
        <v>0</v>
      </c>
      <c r="P123" s="23"/>
      <c r="Q123" s="16">
        <v>0</v>
      </c>
      <c r="R123" s="16">
        <v>0</v>
      </c>
      <c r="S123" s="16">
        <v>0</v>
      </c>
      <c r="T123" s="16">
        <v>0</v>
      </c>
      <c r="U123" s="16">
        <v>0</v>
      </c>
      <c r="V123" s="16">
        <v>0</v>
      </c>
    </row>
    <row r="124" ht="13.5" spans="1:22">
      <c r="A124" s="17" t="s">
        <v>176</v>
      </c>
      <c r="B124" s="13"/>
      <c r="C124" s="13"/>
      <c r="D124" s="13"/>
      <c r="E124" s="13"/>
      <c r="F124" s="14">
        <v>0</v>
      </c>
      <c r="G124" s="15"/>
      <c r="H124" s="16">
        <v>2006.51</v>
      </c>
      <c r="I124" s="16">
        <v>495.06</v>
      </c>
      <c r="J124" s="16">
        <v>495.06</v>
      </c>
      <c r="K124" s="16">
        <v>0</v>
      </c>
      <c r="L124" s="16">
        <v>0</v>
      </c>
      <c r="M124" s="16">
        <v>0</v>
      </c>
      <c r="N124" s="16">
        <v>0</v>
      </c>
      <c r="O124" s="16">
        <v>0</v>
      </c>
      <c r="P124" s="23"/>
      <c r="Q124" s="16">
        <v>0</v>
      </c>
      <c r="R124" s="16">
        <v>0</v>
      </c>
      <c r="S124" s="16">
        <v>1511.45</v>
      </c>
      <c r="T124" s="16">
        <v>0</v>
      </c>
      <c r="U124" s="16">
        <v>1511.45</v>
      </c>
      <c r="V124" s="16">
        <v>0</v>
      </c>
    </row>
    <row r="125" ht="22.5" spans="1:22">
      <c r="A125" s="17" t="s">
        <v>177</v>
      </c>
      <c r="B125" s="13"/>
      <c r="C125" s="13"/>
      <c r="D125" s="13"/>
      <c r="E125" s="13"/>
      <c r="F125" s="14">
        <v>0</v>
      </c>
      <c r="G125" s="15"/>
      <c r="H125" s="16">
        <v>1977.95</v>
      </c>
      <c r="I125" s="16">
        <v>466.5</v>
      </c>
      <c r="J125" s="16">
        <v>466.5</v>
      </c>
      <c r="K125" s="16">
        <v>0</v>
      </c>
      <c r="L125" s="16">
        <v>0</v>
      </c>
      <c r="M125" s="16">
        <v>0</v>
      </c>
      <c r="N125" s="16">
        <v>0</v>
      </c>
      <c r="O125" s="16">
        <v>0</v>
      </c>
      <c r="P125" s="23"/>
      <c r="Q125" s="16">
        <v>0</v>
      </c>
      <c r="R125" s="16">
        <v>0</v>
      </c>
      <c r="S125" s="16">
        <v>1511.45</v>
      </c>
      <c r="T125" s="16">
        <v>0</v>
      </c>
      <c r="U125" s="16">
        <v>1511.45</v>
      </c>
      <c r="V125" s="16">
        <v>0</v>
      </c>
    </row>
    <row r="126" ht="22.5" spans="1:22">
      <c r="A126" s="17" t="s">
        <v>632</v>
      </c>
      <c r="B126" s="17" t="s">
        <v>476</v>
      </c>
      <c r="C126" s="17" t="s">
        <v>1036</v>
      </c>
      <c r="D126" s="18" t="s">
        <v>106</v>
      </c>
      <c r="E126" s="18" t="s">
        <v>114</v>
      </c>
      <c r="F126" s="16">
        <v>0</v>
      </c>
      <c r="G126" s="18" t="s">
        <v>91</v>
      </c>
      <c r="H126" s="16">
        <v>272.06</v>
      </c>
      <c r="I126" s="16">
        <v>0</v>
      </c>
      <c r="J126" s="16">
        <v>0</v>
      </c>
      <c r="K126" s="16">
        <v>0</v>
      </c>
      <c r="L126" s="16">
        <v>0</v>
      </c>
      <c r="M126" s="16">
        <v>0</v>
      </c>
      <c r="N126" s="16">
        <v>0</v>
      </c>
      <c r="O126" s="16">
        <v>0</v>
      </c>
      <c r="P126" s="23"/>
      <c r="Q126" s="16">
        <v>0</v>
      </c>
      <c r="R126" s="16">
        <v>0</v>
      </c>
      <c r="S126" s="16">
        <v>272.06</v>
      </c>
      <c r="T126" s="16">
        <v>0</v>
      </c>
      <c r="U126" s="16">
        <v>272.06</v>
      </c>
      <c r="V126" s="16">
        <v>0</v>
      </c>
    </row>
    <row r="127" ht="22.5" spans="1:22">
      <c r="A127" s="17" t="s">
        <v>632</v>
      </c>
      <c r="B127" s="17" t="s">
        <v>1153</v>
      </c>
      <c r="C127" s="17" t="s">
        <v>1050</v>
      </c>
      <c r="D127" s="18" t="s">
        <v>106</v>
      </c>
      <c r="E127" s="18" t="s">
        <v>114</v>
      </c>
      <c r="F127" s="16">
        <v>0</v>
      </c>
      <c r="G127" s="18" t="s">
        <v>91</v>
      </c>
      <c r="H127" s="16">
        <v>161.35</v>
      </c>
      <c r="I127" s="16">
        <v>0</v>
      </c>
      <c r="J127" s="16">
        <v>0</v>
      </c>
      <c r="K127" s="16">
        <v>0</v>
      </c>
      <c r="L127" s="16">
        <v>0</v>
      </c>
      <c r="M127" s="16">
        <v>0</v>
      </c>
      <c r="N127" s="16">
        <v>0</v>
      </c>
      <c r="O127" s="16">
        <v>0</v>
      </c>
      <c r="P127" s="23"/>
      <c r="Q127" s="16">
        <v>0</v>
      </c>
      <c r="R127" s="16">
        <v>0</v>
      </c>
      <c r="S127" s="16">
        <v>161.35</v>
      </c>
      <c r="T127" s="16">
        <v>0</v>
      </c>
      <c r="U127" s="16">
        <v>161.35</v>
      </c>
      <c r="V127" s="16">
        <v>0</v>
      </c>
    </row>
    <row r="128" ht="22.5" spans="1:22">
      <c r="A128" s="17" t="s">
        <v>632</v>
      </c>
      <c r="B128" s="17" t="s">
        <v>1154</v>
      </c>
      <c r="C128" s="17" t="s">
        <v>1032</v>
      </c>
      <c r="D128" s="18" t="s">
        <v>106</v>
      </c>
      <c r="E128" s="18" t="s">
        <v>114</v>
      </c>
      <c r="F128" s="16">
        <v>0</v>
      </c>
      <c r="G128" s="18" t="s">
        <v>91</v>
      </c>
      <c r="H128" s="16">
        <v>567.92</v>
      </c>
      <c r="I128" s="16">
        <v>0</v>
      </c>
      <c r="J128" s="16">
        <v>0</v>
      </c>
      <c r="K128" s="16">
        <v>0</v>
      </c>
      <c r="L128" s="16">
        <v>0</v>
      </c>
      <c r="M128" s="16">
        <v>0</v>
      </c>
      <c r="N128" s="16">
        <v>0</v>
      </c>
      <c r="O128" s="16">
        <v>0</v>
      </c>
      <c r="P128" s="23"/>
      <c r="Q128" s="16">
        <v>0</v>
      </c>
      <c r="R128" s="16">
        <v>0</v>
      </c>
      <c r="S128" s="16">
        <v>567.92</v>
      </c>
      <c r="T128" s="16">
        <v>0</v>
      </c>
      <c r="U128" s="16">
        <v>567.92</v>
      </c>
      <c r="V128" s="16">
        <v>0</v>
      </c>
    </row>
    <row r="129" ht="22.5" spans="1:22">
      <c r="A129" s="17" t="s">
        <v>632</v>
      </c>
      <c r="B129" s="17" t="s">
        <v>1155</v>
      </c>
      <c r="C129" s="17" t="s">
        <v>1156</v>
      </c>
      <c r="D129" s="18" t="s">
        <v>106</v>
      </c>
      <c r="E129" s="18" t="s">
        <v>114</v>
      </c>
      <c r="F129" s="16">
        <v>0</v>
      </c>
      <c r="G129" s="18" t="s">
        <v>91</v>
      </c>
      <c r="H129" s="16">
        <v>132.4</v>
      </c>
      <c r="I129" s="16">
        <v>0</v>
      </c>
      <c r="J129" s="16">
        <v>0</v>
      </c>
      <c r="K129" s="16">
        <v>0</v>
      </c>
      <c r="L129" s="16">
        <v>0</v>
      </c>
      <c r="M129" s="16">
        <v>0</v>
      </c>
      <c r="N129" s="16">
        <v>0</v>
      </c>
      <c r="O129" s="16">
        <v>0</v>
      </c>
      <c r="P129" s="23"/>
      <c r="Q129" s="16">
        <v>0</v>
      </c>
      <c r="R129" s="16">
        <v>0</v>
      </c>
      <c r="S129" s="16">
        <v>132.4</v>
      </c>
      <c r="T129" s="16">
        <v>0</v>
      </c>
      <c r="U129" s="16">
        <v>132.4</v>
      </c>
      <c r="V129" s="16">
        <v>0</v>
      </c>
    </row>
    <row r="130" ht="22.5" spans="1:22">
      <c r="A130" s="17" t="s">
        <v>632</v>
      </c>
      <c r="B130" s="17" t="s">
        <v>364</v>
      </c>
      <c r="C130" s="17" t="s">
        <v>1029</v>
      </c>
      <c r="D130" s="18" t="s">
        <v>106</v>
      </c>
      <c r="E130" s="18" t="s">
        <v>114</v>
      </c>
      <c r="F130" s="16">
        <v>0</v>
      </c>
      <c r="G130" s="18" t="s">
        <v>91</v>
      </c>
      <c r="H130" s="16">
        <v>377.72</v>
      </c>
      <c r="I130" s="16">
        <v>0</v>
      </c>
      <c r="J130" s="16">
        <v>0</v>
      </c>
      <c r="K130" s="16">
        <v>0</v>
      </c>
      <c r="L130" s="16">
        <v>0</v>
      </c>
      <c r="M130" s="16">
        <v>0</v>
      </c>
      <c r="N130" s="16">
        <v>0</v>
      </c>
      <c r="O130" s="16">
        <v>0</v>
      </c>
      <c r="P130" s="23"/>
      <c r="Q130" s="16">
        <v>0</v>
      </c>
      <c r="R130" s="16">
        <v>0</v>
      </c>
      <c r="S130" s="16">
        <v>377.72</v>
      </c>
      <c r="T130" s="16">
        <v>0</v>
      </c>
      <c r="U130" s="16">
        <v>377.72</v>
      </c>
      <c r="V130" s="16">
        <v>0</v>
      </c>
    </row>
    <row r="131" ht="22.5" spans="1:22">
      <c r="A131" s="17" t="s">
        <v>925</v>
      </c>
      <c r="B131" s="17" t="s">
        <v>1157</v>
      </c>
      <c r="C131" s="17" t="s">
        <v>1026</v>
      </c>
      <c r="D131" s="18" t="s">
        <v>1027</v>
      </c>
      <c r="E131" s="18" t="s">
        <v>114</v>
      </c>
      <c r="F131" s="16">
        <v>0</v>
      </c>
      <c r="G131" s="18" t="s">
        <v>91</v>
      </c>
      <c r="H131" s="16">
        <v>93.6</v>
      </c>
      <c r="I131" s="16">
        <v>93.6</v>
      </c>
      <c r="J131" s="16">
        <v>93.6</v>
      </c>
      <c r="K131" s="16">
        <v>0</v>
      </c>
      <c r="L131" s="16">
        <v>0</v>
      </c>
      <c r="M131" s="16">
        <v>0</v>
      </c>
      <c r="N131" s="16">
        <v>0</v>
      </c>
      <c r="O131" s="16">
        <v>0</v>
      </c>
      <c r="P131" s="23"/>
      <c r="Q131" s="16">
        <v>0</v>
      </c>
      <c r="R131" s="16">
        <v>0</v>
      </c>
      <c r="S131" s="16">
        <v>0</v>
      </c>
      <c r="T131" s="16">
        <v>0</v>
      </c>
      <c r="U131" s="16">
        <v>0</v>
      </c>
      <c r="V131" s="16">
        <v>0</v>
      </c>
    </row>
    <row r="132" ht="22.5" spans="1:22">
      <c r="A132" s="17" t="s">
        <v>925</v>
      </c>
      <c r="B132" s="17" t="s">
        <v>1158</v>
      </c>
      <c r="C132" s="17" t="s">
        <v>1050</v>
      </c>
      <c r="D132" s="18" t="s">
        <v>1024</v>
      </c>
      <c r="E132" s="18" t="s">
        <v>114</v>
      </c>
      <c r="F132" s="16">
        <v>0</v>
      </c>
      <c r="G132" s="18" t="s">
        <v>91</v>
      </c>
      <c r="H132" s="16">
        <v>4.4</v>
      </c>
      <c r="I132" s="16">
        <v>4.4</v>
      </c>
      <c r="J132" s="16">
        <v>4.4</v>
      </c>
      <c r="K132" s="16">
        <v>0</v>
      </c>
      <c r="L132" s="16">
        <v>0</v>
      </c>
      <c r="M132" s="16">
        <v>0</v>
      </c>
      <c r="N132" s="16">
        <v>0</v>
      </c>
      <c r="O132" s="16">
        <v>0</v>
      </c>
      <c r="P132" s="23"/>
      <c r="Q132" s="16">
        <v>0</v>
      </c>
      <c r="R132" s="16">
        <v>0</v>
      </c>
      <c r="S132" s="16">
        <v>0</v>
      </c>
      <c r="T132" s="16">
        <v>0</v>
      </c>
      <c r="U132" s="16">
        <v>0</v>
      </c>
      <c r="V132" s="16">
        <v>0</v>
      </c>
    </row>
    <row r="133" ht="22.5" spans="1:22">
      <c r="A133" s="17" t="s">
        <v>925</v>
      </c>
      <c r="B133" s="17" t="s">
        <v>1159</v>
      </c>
      <c r="C133" s="17" t="s">
        <v>1039</v>
      </c>
      <c r="D133" s="18" t="s">
        <v>106</v>
      </c>
      <c r="E133" s="18" t="s">
        <v>114</v>
      </c>
      <c r="F133" s="16">
        <v>0</v>
      </c>
      <c r="G133" s="18" t="s">
        <v>91</v>
      </c>
      <c r="H133" s="16">
        <v>25</v>
      </c>
      <c r="I133" s="16">
        <v>25</v>
      </c>
      <c r="J133" s="16">
        <v>25</v>
      </c>
      <c r="K133" s="16">
        <v>0</v>
      </c>
      <c r="L133" s="16">
        <v>0</v>
      </c>
      <c r="M133" s="16">
        <v>0</v>
      </c>
      <c r="N133" s="16">
        <v>0</v>
      </c>
      <c r="O133" s="16">
        <v>0</v>
      </c>
      <c r="P133" s="23"/>
      <c r="Q133" s="16">
        <v>0</v>
      </c>
      <c r="R133" s="16">
        <v>0</v>
      </c>
      <c r="S133" s="16">
        <v>0</v>
      </c>
      <c r="T133" s="16">
        <v>0</v>
      </c>
      <c r="U133" s="16">
        <v>0</v>
      </c>
      <c r="V133" s="16">
        <v>0</v>
      </c>
    </row>
    <row r="134" ht="22.5" spans="1:22">
      <c r="A134" s="17" t="s">
        <v>925</v>
      </c>
      <c r="B134" s="17" t="s">
        <v>1160</v>
      </c>
      <c r="C134" s="17" t="s">
        <v>1050</v>
      </c>
      <c r="D134" s="18" t="s">
        <v>1027</v>
      </c>
      <c r="E134" s="18" t="s">
        <v>114</v>
      </c>
      <c r="F134" s="16">
        <v>0</v>
      </c>
      <c r="G134" s="18" t="s">
        <v>91</v>
      </c>
      <c r="H134" s="16">
        <v>44</v>
      </c>
      <c r="I134" s="16">
        <v>44</v>
      </c>
      <c r="J134" s="16">
        <v>44</v>
      </c>
      <c r="K134" s="16">
        <v>0</v>
      </c>
      <c r="L134" s="16">
        <v>0</v>
      </c>
      <c r="M134" s="16">
        <v>0</v>
      </c>
      <c r="N134" s="16">
        <v>0</v>
      </c>
      <c r="O134" s="16">
        <v>0</v>
      </c>
      <c r="P134" s="23"/>
      <c r="Q134" s="16">
        <v>0</v>
      </c>
      <c r="R134" s="16">
        <v>0</v>
      </c>
      <c r="S134" s="16">
        <v>0</v>
      </c>
      <c r="T134" s="16">
        <v>0</v>
      </c>
      <c r="U134" s="16">
        <v>0</v>
      </c>
      <c r="V134" s="16">
        <v>0</v>
      </c>
    </row>
    <row r="135" ht="22.5" spans="1:22">
      <c r="A135" s="17" t="s">
        <v>925</v>
      </c>
      <c r="B135" s="17" t="s">
        <v>1161</v>
      </c>
      <c r="C135" s="17" t="s">
        <v>1162</v>
      </c>
      <c r="D135" s="18" t="s">
        <v>106</v>
      </c>
      <c r="E135" s="18" t="s">
        <v>114</v>
      </c>
      <c r="F135" s="16">
        <v>0</v>
      </c>
      <c r="G135" s="18" t="s">
        <v>91</v>
      </c>
      <c r="H135" s="16">
        <v>60</v>
      </c>
      <c r="I135" s="16">
        <v>60</v>
      </c>
      <c r="J135" s="16">
        <v>60</v>
      </c>
      <c r="K135" s="16">
        <v>0</v>
      </c>
      <c r="L135" s="16">
        <v>0</v>
      </c>
      <c r="M135" s="16">
        <v>0</v>
      </c>
      <c r="N135" s="16">
        <v>0</v>
      </c>
      <c r="O135" s="16">
        <v>0</v>
      </c>
      <c r="P135" s="23"/>
      <c r="Q135" s="16">
        <v>0</v>
      </c>
      <c r="R135" s="16">
        <v>0</v>
      </c>
      <c r="S135" s="16">
        <v>0</v>
      </c>
      <c r="T135" s="16">
        <v>0</v>
      </c>
      <c r="U135" s="16">
        <v>0</v>
      </c>
      <c r="V135" s="16">
        <v>0</v>
      </c>
    </row>
    <row r="136" ht="22.5" spans="1:22">
      <c r="A136" s="17" t="s">
        <v>925</v>
      </c>
      <c r="B136" s="17" t="s">
        <v>1163</v>
      </c>
      <c r="C136" s="17" t="s">
        <v>1050</v>
      </c>
      <c r="D136" s="18" t="s">
        <v>1027</v>
      </c>
      <c r="E136" s="18" t="s">
        <v>114</v>
      </c>
      <c r="F136" s="16">
        <v>0</v>
      </c>
      <c r="G136" s="18" t="s">
        <v>91</v>
      </c>
      <c r="H136" s="16">
        <v>3</v>
      </c>
      <c r="I136" s="16">
        <v>3</v>
      </c>
      <c r="J136" s="16">
        <v>3</v>
      </c>
      <c r="K136" s="16">
        <v>0</v>
      </c>
      <c r="L136" s="16">
        <v>0</v>
      </c>
      <c r="M136" s="16">
        <v>0</v>
      </c>
      <c r="N136" s="16">
        <v>0</v>
      </c>
      <c r="O136" s="16">
        <v>0</v>
      </c>
      <c r="P136" s="23"/>
      <c r="Q136" s="16">
        <v>0</v>
      </c>
      <c r="R136" s="16">
        <v>0</v>
      </c>
      <c r="S136" s="16">
        <v>0</v>
      </c>
      <c r="T136" s="16">
        <v>0</v>
      </c>
      <c r="U136" s="16">
        <v>0</v>
      </c>
      <c r="V136" s="16">
        <v>0</v>
      </c>
    </row>
    <row r="137" ht="22.5" spans="1:22">
      <c r="A137" s="17" t="s">
        <v>925</v>
      </c>
      <c r="B137" s="17" t="s">
        <v>1157</v>
      </c>
      <c r="C137" s="17" t="s">
        <v>1026</v>
      </c>
      <c r="D137" s="18" t="s">
        <v>1027</v>
      </c>
      <c r="E137" s="18" t="s">
        <v>114</v>
      </c>
      <c r="F137" s="16">
        <v>0</v>
      </c>
      <c r="G137" s="18" t="s">
        <v>91</v>
      </c>
      <c r="H137" s="16">
        <v>1.3</v>
      </c>
      <c r="I137" s="16">
        <v>1.3</v>
      </c>
      <c r="J137" s="16">
        <v>1.3</v>
      </c>
      <c r="K137" s="16">
        <v>0</v>
      </c>
      <c r="L137" s="16">
        <v>0</v>
      </c>
      <c r="M137" s="16">
        <v>0</v>
      </c>
      <c r="N137" s="16">
        <v>0</v>
      </c>
      <c r="O137" s="16">
        <v>0</v>
      </c>
      <c r="P137" s="23"/>
      <c r="Q137" s="16">
        <v>0</v>
      </c>
      <c r="R137" s="16">
        <v>0</v>
      </c>
      <c r="S137" s="16">
        <v>0</v>
      </c>
      <c r="T137" s="16">
        <v>0</v>
      </c>
      <c r="U137" s="16">
        <v>0</v>
      </c>
      <c r="V137" s="16">
        <v>0</v>
      </c>
    </row>
    <row r="138" ht="22.5" spans="1:22">
      <c r="A138" s="17" t="s">
        <v>925</v>
      </c>
      <c r="B138" s="17" t="s">
        <v>1164</v>
      </c>
      <c r="C138" s="17" t="s">
        <v>1065</v>
      </c>
      <c r="D138" s="18" t="s">
        <v>106</v>
      </c>
      <c r="E138" s="18" t="s">
        <v>114</v>
      </c>
      <c r="F138" s="16">
        <v>0</v>
      </c>
      <c r="G138" s="18" t="s">
        <v>91</v>
      </c>
      <c r="H138" s="16">
        <v>2.5</v>
      </c>
      <c r="I138" s="16">
        <v>2.5</v>
      </c>
      <c r="J138" s="16">
        <v>2.5</v>
      </c>
      <c r="K138" s="16">
        <v>0</v>
      </c>
      <c r="L138" s="16">
        <v>0</v>
      </c>
      <c r="M138" s="16">
        <v>0</v>
      </c>
      <c r="N138" s="16">
        <v>0</v>
      </c>
      <c r="O138" s="16">
        <v>0</v>
      </c>
      <c r="P138" s="23"/>
      <c r="Q138" s="16">
        <v>0</v>
      </c>
      <c r="R138" s="16">
        <v>0</v>
      </c>
      <c r="S138" s="16">
        <v>0</v>
      </c>
      <c r="T138" s="16">
        <v>0</v>
      </c>
      <c r="U138" s="16">
        <v>0</v>
      </c>
      <c r="V138" s="16">
        <v>0</v>
      </c>
    </row>
    <row r="139" ht="22.5" spans="1:22">
      <c r="A139" s="17" t="s">
        <v>925</v>
      </c>
      <c r="B139" s="17" t="s">
        <v>1165</v>
      </c>
      <c r="C139" s="17" t="s">
        <v>1029</v>
      </c>
      <c r="D139" s="18" t="s">
        <v>106</v>
      </c>
      <c r="E139" s="18" t="s">
        <v>114</v>
      </c>
      <c r="F139" s="16">
        <v>0</v>
      </c>
      <c r="G139" s="18" t="s">
        <v>91</v>
      </c>
      <c r="H139" s="16">
        <v>10</v>
      </c>
      <c r="I139" s="16">
        <v>10</v>
      </c>
      <c r="J139" s="16">
        <v>10</v>
      </c>
      <c r="K139" s="16">
        <v>0</v>
      </c>
      <c r="L139" s="16">
        <v>0</v>
      </c>
      <c r="M139" s="16">
        <v>0</v>
      </c>
      <c r="N139" s="16">
        <v>0</v>
      </c>
      <c r="O139" s="16">
        <v>0</v>
      </c>
      <c r="P139" s="23"/>
      <c r="Q139" s="16">
        <v>0</v>
      </c>
      <c r="R139" s="16">
        <v>0</v>
      </c>
      <c r="S139" s="16">
        <v>0</v>
      </c>
      <c r="T139" s="16">
        <v>0</v>
      </c>
      <c r="U139" s="16">
        <v>0</v>
      </c>
      <c r="V139" s="16">
        <v>0</v>
      </c>
    </row>
    <row r="140" ht="22.5" spans="1:22">
      <c r="A140" s="17" t="s">
        <v>925</v>
      </c>
      <c r="B140" s="17" t="s">
        <v>1166</v>
      </c>
      <c r="C140" s="17" t="s">
        <v>1029</v>
      </c>
      <c r="D140" s="18" t="s">
        <v>106</v>
      </c>
      <c r="E140" s="18" t="s">
        <v>114</v>
      </c>
      <c r="F140" s="16">
        <v>0</v>
      </c>
      <c r="G140" s="18" t="s">
        <v>91</v>
      </c>
      <c r="H140" s="16">
        <v>3</v>
      </c>
      <c r="I140" s="16">
        <v>3</v>
      </c>
      <c r="J140" s="16">
        <v>3</v>
      </c>
      <c r="K140" s="16">
        <v>0</v>
      </c>
      <c r="L140" s="16">
        <v>0</v>
      </c>
      <c r="M140" s="16">
        <v>0</v>
      </c>
      <c r="N140" s="16">
        <v>0</v>
      </c>
      <c r="O140" s="16">
        <v>0</v>
      </c>
      <c r="P140" s="23"/>
      <c r="Q140" s="16">
        <v>0</v>
      </c>
      <c r="R140" s="16">
        <v>0</v>
      </c>
      <c r="S140" s="16">
        <v>0</v>
      </c>
      <c r="T140" s="16">
        <v>0</v>
      </c>
      <c r="U140" s="16">
        <v>0</v>
      </c>
      <c r="V140" s="16">
        <v>0</v>
      </c>
    </row>
    <row r="141" ht="22.5" spans="1:22">
      <c r="A141" s="17" t="s">
        <v>925</v>
      </c>
      <c r="B141" s="17" t="s">
        <v>1167</v>
      </c>
      <c r="C141" s="17" t="s">
        <v>1065</v>
      </c>
      <c r="D141" s="18" t="s">
        <v>106</v>
      </c>
      <c r="E141" s="18" t="s">
        <v>114</v>
      </c>
      <c r="F141" s="16">
        <v>0</v>
      </c>
      <c r="G141" s="18" t="s">
        <v>91</v>
      </c>
      <c r="H141" s="16">
        <v>2.5</v>
      </c>
      <c r="I141" s="16">
        <v>2.5</v>
      </c>
      <c r="J141" s="16">
        <v>2.5</v>
      </c>
      <c r="K141" s="16">
        <v>0</v>
      </c>
      <c r="L141" s="16">
        <v>0</v>
      </c>
      <c r="M141" s="16">
        <v>0</v>
      </c>
      <c r="N141" s="16">
        <v>0</v>
      </c>
      <c r="O141" s="16">
        <v>0</v>
      </c>
      <c r="P141" s="23"/>
      <c r="Q141" s="16">
        <v>0</v>
      </c>
      <c r="R141" s="16">
        <v>0</v>
      </c>
      <c r="S141" s="16">
        <v>0</v>
      </c>
      <c r="T141" s="16">
        <v>0</v>
      </c>
      <c r="U141" s="16">
        <v>0</v>
      </c>
      <c r="V141" s="16">
        <v>0</v>
      </c>
    </row>
    <row r="142" ht="22.5" spans="1:22">
      <c r="A142" s="17" t="s">
        <v>925</v>
      </c>
      <c r="B142" s="17" t="s">
        <v>1168</v>
      </c>
      <c r="C142" s="17" t="s">
        <v>1029</v>
      </c>
      <c r="D142" s="18" t="s">
        <v>106</v>
      </c>
      <c r="E142" s="18" t="s">
        <v>114</v>
      </c>
      <c r="F142" s="16">
        <v>0</v>
      </c>
      <c r="G142" s="18" t="s">
        <v>91</v>
      </c>
      <c r="H142" s="16">
        <v>28</v>
      </c>
      <c r="I142" s="16">
        <v>28</v>
      </c>
      <c r="J142" s="16">
        <v>28</v>
      </c>
      <c r="K142" s="16">
        <v>0</v>
      </c>
      <c r="L142" s="16">
        <v>0</v>
      </c>
      <c r="M142" s="16">
        <v>0</v>
      </c>
      <c r="N142" s="16">
        <v>0</v>
      </c>
      <c r="O142" s="16">
        <v>0</v>
      </c>
      <c r="P142" s="23"/>
      <c r="Q142" s="16">
        <v>0</v>
      </c>
      <c r="R142" s="16">
        <v>0</v>
      </c>
      <c r="S142" s="16">
        <v>0</v>
      </c>
      <c r="T142" s="16">
        <v>0</v>
      </c>
      <c r="U142" s="16">
        <v>0</v>
      </c>
      <c r="V142" s="16">
        <v>0</v>
      </c>
    </row>
    <row r="143" ht="33.75" spans="1:22">
      <c r="A143" s="17" t="s">
        <v>925</v>
      </c>
      <c r="B143" s="17" t="s">
        <v>1169</v>
      </c>
      <c r="C143" s="17" t="s">
        <v>1029</v>
      </c>
      <c r="D143" s="18" t="s">
        <v>106</v>
      </c>
      <c r="E143" s="18" t="s">
        <v>114</v>
      </c>
      <c r="F143" s="16">
        <v>0</v>
      </c>
      <c r="G143" s="18" t="s">
        <v>91</v>
      </c>
      <c r="H143" s="16">
        <v>4.7</v>
      </c>
      <c r="I143" s="16">
        <v>4.7</v>
      </c>
      <c r="J143" s="16">
        <v>4.7</v>
      </c>
      <c r="K143" s="16">
        <v>0</v>
      </c>
      <c r="L143" s="16">
        <v>0</v>
      </c>
      <c r="M143" s="16">
        <v>0</v>
      </c>
      <c r="N143" s="16">
        <v>0</v>
      </c>
      <c r="O143" s="16">
        <v>0</v>
      </c>
      <c r="P143" s="23"/>
      <c r="Q143" s="16">
        <v>0</v>
      </c>
      <c r="R143" s="16">
        <v>0</v>
      </c>
      <c r="S143" s="16">
        <v>0</v>
      </c>
      <c r="T143" s="16">
        <v>0</v>
      </c>
      <c r="U143" s="16">
        <v>0</v>
      </c>
      <c r="V143" s="16">
        <v>0</v>
      </c>
    </row>
    <row r="144" ht="22.5" spans="1:22">
      <c r="A144" s="17" t="s">
        <v>925</v>
      </c>
      <c r="B144" s="17" t="s">
        <v>1170</v>
      </c>
      <c r="C144" s="17" t="s">
        <v>1171</v>
      </c>
      <c r="D144" s="18" t="s">
        <v>1037</v>
      </c>
      <c r="E144" s="18" t="s">
        <v>114</v>
      </c>
      <c r="F144" s="16">
        <v>0</v>
      </c>
      <c r="G144" s="18" t="s">
        <v>91</v>
      </c>
      <c r="H144" s="16">
        <v>12</v>
      </c>
      <c r="I144" s="16">
        <v>12</v>
      </c>
      <c r="J144" s="16">
        <v>12</v>
      </c>
      <c r="K144" s="16">
        <v>0</v>
      </c>
      <c r="L144" s="16">
        <v>0</v>
      </c>
      <c r="M144" s="16">
        <v>0</v>
      </c>
      <c r="N144" s="16">
        <v>0</v>
      </c>
      <c r="O144" s="16">
        <v>0</v>
      </c>
      <c r="P144" s="23"/>
      <c r="Q144" s="16">
        <v>0</v>
      </c>
      <c r="R144" s="16">
        <v>0</v>
      </c>
      <c r="S144" s="16">
        <v>0</v>
      </c>
      <c r="T144" s="16">
        <v>0</v>
      </c>
      <c r="U144" s="16">
        <v>0</v>
      </c>
      <c r="V144" s="16">
        <v>0</v>
      </c>
    </row>
    <row r="145" ht="22.5" spans="1:22">
      <c r="A145" s="17" t="s">
        <v>925</v>
      </c>
      <c r="B145" s="17" t="s">
        <v>1163</v>
      </c>
      <c r="C145" s="17" t="s">
        <v>1050</v>
      </c>
      <c r="D145" s="18" t="s">
        <v>1027</v>
      </c>
      <c r="E145" s="18" t="s">
        <v>114</v>
      </c>
      <c r="F145" s="16">
        <v>0</v>
      </c>
      <c r="G145" s="18" t="s">
        <v>91</v>
      </c>
      <c r="H145" s="16">
        <v>70</v>
      </c>
      <c r="I145" s="16">
        <v>70</v>
      </c>
      <c r="J145" s="16">
        <v>70</v>
      </c>
      <c r="K145" s="16">
        <v>0</v>
      </c>
      <c r="L145" s="16">
        <v>0</v>
      </c>
      <c r="M145" s="16">
        <v>0</v>
      </c>
      <c r="N145" s="16">
        <v>0</v>
      </c>
      <c r="O145" s="16">
        <v>0</v>
      </c>
      <c r="P145" s="23"/>
      <c r="Q145" s="16">
        <v>0</v>
      </c>
      <c r="R145" s="16">
        <v>0</v>
      </c>
      <c r="S145" s="16">
        <v>0</v>
      </c>
      <c r="T145" s="16">
        <v>0</v>
      </c>
      <c r="U145" s="16">
        <v>0</v>
      </c>
      <c r="V145" s="16">
        <v>0</v>
      </c>
    </row>
    <row r="146" ht="22.5" spans="1:22">
      <c r="A146" s="17" t="s">
        <v>925</v>
      </c>
      <c r="B146" s="17" t="s">
        <v>1172</v>
      </c>
      <c r="C146" s="17" t="s">
        <v>1173</v>
      </c>
      <c r="D146" s="18" t="s">
        <v>1027</v>
      </c>
      <c r="E146" s="18" t="s">
        <v>114</v>
      </c>
      <c r="F146" s="16">
        <v>0</v>
      </c>
      <c r="G146" s="18" t="s">
        <v>91</v>
      </c>
      <c r="H146" s="16">
        <v>35</v>
      </c>
      <c r="I146" s="16">
        <v>35</v>
      </c>
      <c r="J146" s="16">
        <v>35</v>
      </c>
      <c r="K146" s="16">
        <v>0</v>
      </c>
      <c r="L146" s="16">
        <v>0</v>
      </c>
      <c r="M146" s="16">
        <v>0</v>
      </c>
      <c r="N146" s="16">
        <v>0</v>
      </c>
      <c r="O146" s="16">
        <v>0</v>
      </c>
      <c r="P146" s="23"/>
      <c r="Q146" s="16">
        <v>0</v>
      </c>
      <c r="R146" s="16">
        <v>0</v>
      </c>
      <c r="S146" s="16">
        <v>0</v>
      </c>
      <c r="T146" s="16">
        <v>0</v>
      </c>
      <c r="U146" s="16">
        <v>0</v>
      </c>
      <c r="V146" s="16">
        <v>0</v>
      </c>
    </row>
    <row r="147" ht="22.5" spans="1:22">
      <c r="A147" s="17" t="s">
        <v>925</v>
      </c>
      <c r="B147" s="17" t="s">
        <v>1174</v>
      </c>
      <c r="C147" s="17" t="s">
        <v>1065</v>
      </c>
      <c r="D147" s="18" t="s">
        <v>106</v>
      </c>
      <c r="E147" s="18" t="s">
        <v>114</v>
      </c>
      <c r="F147" s="16">
        <v>0</v>
      </c>
      <c r="G147" s="18" t="s">
        <v>91</v>
      </c>
      <c r="H147" s="16">
        <v>7.5</v>
      </c>
      <c r="I147" s="16">
        <v>7.5</v>
      </c>
      <c r="J147" s="16">
        <v>7.5</v>
      </c>
      <c r="K147" s="16">
        <v>0</v>
      </c>
      <c r="L147" s="16">
        <v>0</v>
      </c>
      <c r="M147" s="16">
        <v>0</v>
      </c>
      <c r="N147" s="16">
        <v>0</v>
      </c>
      <c r="O147" s="16">
        <v>0</v>
      </c>
      <c r="P147" s="23"/>
      <c r="Q147" s="16">
        <v>0</v>
      </c>
      <c r="R147" s="16">
        <v>0</v>
      </c>
      <c r="S147" s="16">
        <v>0</v>
      </c>
      <c r="T147" s="16">
        <v>0</v>
      </c>
      <c r="U147" s="16">
        <v>0</v>
      </c>
      <c r="V147" s="16">
        <v>0</v>
      </c>
    </row>
    <row r="148" ht="22.5" spans="1:22">
      <c r="A148" s="17" t="s">
        <v>973</v>
      </c>
      <c r="B148" s="17" t="s">
        <v>1048</v>
      </c>
      <c r="C148" s="17" t="s">
        <v>1162</v>
      </c>
      <c r="D148" s="18" t="s">
        <v>106</v>
      </c>
      <c r="E148" s="18" t="s">
        <v>114</v>
      </c>
      <c r="F148" s="16">
        <v>0</v>
      </c>
      <c r="G148" s="18" t="s">
        <v>91</v>
      </c>
      <c r="H148" s="16">
        <v>60</v>
      </c>
      <c r="I148" s="16">
        <v>60</v>
      </c>
      <c r="J148" s="16">
        <v>60</v>
      </c>
      <c r="K148" s="16">
        <v>0</v>
      </c>
      <c r="L148" s="16">
        <v>0</v>
      </c>
      <c r="M148" s="16">
        <v>0</v>
      </c>
      <c r="N148" s="16">
        <v>0</v>
      </c>
      <c r="O148" s="16">
        <v>0</v>
      </c>
      <c r="P148" s="23"/>
      <c r="Q148" s="16">
        <v>0</v>
      </c>
      <c r="R148" s="16">
        <v>0</v>
      </c>
      <c r="S148" s="16">
        <v>0</v>
      </c>
      <c r="T148" s="16">
        <v>0</v>
      </c>
      <c r="U148" s="16">
        <v>0</v>
      </c>
      <c r="V148" s="16">
        <v>0</v>
      </c>
    </row>
    <row r="149" ht="22.5" spans="1:22">
      <c r="A149" s="17" t="s">
        <v>197</v>
      </c>
      <c r="B149" s="13"/>
      <c r="C149" s="13"/>
      <c r="D149" s="13"/>
      <c r="E149" s="13"/>
      <c r="F149" s="14">
        <v>0</v>
      </c>
      <c r="G149" s="15"/>
      <c r="H149" s="16">
        <v>0.25</v>
      </c>
      <c r="I149" s="16">
        <v>0.25</v>
      </c>
      <c r="J149" s="16">
        <v>0.25</v>
      </c>
      <c r="K149" s="16">
        <v>0</v>
      </c>
      <c r="L149" s="16">
        <v>0</v>
      </c>
      <c r="M149" s="16">
        <v>0</v>
      </c>
      <c r="N149" s="16">
        <v>0</v>
      </c>
      <c r="O149" s="16">
        <v>0</v>
      </c>
      <c r="P149" s="23"/>
      <c r="Q149" s="16">
        <v>0</v>
      </c>
      <c r="R149" s="16">
        <v>0</v>
      </c>
      <c r="S149" s="16">
        <v>0</v>
      </c>
      <c r="T149" s="16">
        <v>0</v>
      </c>
      <c r="U149" s="16">
        <v>0</v>
      </c>
      <c r="V149" s="16">
        <v>0</v>
      </c>
    </row>
    <row r="150" ht="22.5" spans="1:22">
      <c r="A150" s="17" t="s">
        <v>1175</v>
      </c>
      <c r="B150" s="17" t="s">
        <v>1098</v>
      </c>
      <c r="C150" s="17" t="s">
        <v>1176</v>
      </c>
      <c r="D150" s="18" t="s">
        <v>1037</v>
      </c>
      <c r="E150" s="18" t="s">
        <v>114</v>
      </c>
      <c r="F150" s="16">
        <v>0</v>
      </c>
      <c r="G150" s="18" t="s">
        <v>90</v>
      </c>
      <c r="H150" s="16">
        <v>0.05</v>
      </c>
      <c r="I150" s="16">
        <v>0.05</v>
      </c>
      <c r="J150" s="16">
        <v>0.05</v>
      </c>
      <c r="K150" s="16">
        <v>0</v>
      </c>
      <c r="L150" s="16">
        <v>0</v>
      </c>
      <c r="M150" s="16">
        <v>0</v>
      </c>
      <c r="N150" s="16">
        <v>0</v>
      </c>
      <c r="O150" s="16">
        <v>0</v>
      </c>
      <c r="P150" s="23"/>
      <c r="Q150" s="16">
        <v>0</v>
      </c>
      <c r="R150" s="16">
        <v>0</v>
      </c>
      <c r="S150" s="16">
        <v>0</v>
      </c>
      <c r="T150" s="16">
        <v>0</v>
      </c>
      <c r="U150" s="16">
        <v>0</v>
      </c>
      <c r="V150" s="16">
        <v>0</v>
      </c>
    </row>
    <row r="151" ht="22.5" spans="1:22">
      <c r="A151" s="17" t="s">
        <v>1175</v>
      </c>
      <c r="B151" s="17" t="s">
        <v>1177</v>
      </c>
      <c r="C151" s="17" t="s">
        <v>1178</v>
      </c>
      <c r="D151" s="18" t="s">
        <v>1095</v>
      </c>
      <c r="E151" s="18" t="s">
        <v>123</v>
      </c>
      <c r="F151" s="16">
        <v>0</v>
      </c>
      <c r="G151" s="18" t="s">
        <v>90</v>
      </c>
      <c r="H151" s="16">
        <v>0.12</v>
      </c>
      <c r="I151" s="16">
        <v>0.12</v>
      </c>
      <c r="J151" s="16">
        <v>0.12</v>
      </c>
      <c r="K151" s="16">
        <v>0</v>
      </c>
      <c r="L151" s="16">
        <v>0</v>
      </c>
      <c r="M151" s="16">
        <v>0</v>
      </c>
      <c r="N151" s="16">
        <v>0</v>
      </c>
      <c r="O151" s="16">
        <v>0</v>
      </c>
      <c r="P151" s="23"/>
      <c r="Q151" s="16">
        <v>0</v>
      </c>
      <c r="R151" s="16">
        <v>0</v>
      </c>
      <c r="S151" s="16">
        <v>0</v>
      </c>
      <c r="T151" s="16">
        <v>0</v>
      </c>
      <c r="U151" s="16">
        <v>0</v>
      </c>
      <c r="V151" s="16">
        <v>0</v>
      </c>
    </row>
    <row r="152" ht="22.5" spans="1:22">
      <c r="A152" s="17" t="s">
        <v>1175</v>
      </c>
      <c r="B152" s="17" t="s">
        <v>1127</v>
      </c>
      <c r="C152" s="17" t="s">
        <v>1127</v>
      </c>
      <c r="D152" s="18" t="s">
        <v>1037</v>
      </c>
      <c r="E152" s="18" t="s">
        <v>114</v>
      </c>
      <c r="F152" s="16">
        <v>0</v>
      </c>
      <c r="G152" s="18" t="s">
        <v>90</v>
      </c>
      <c r="H152" s="16">
        <v>0.08</v>
      </c>
      <c r="I152" s="16">
        <v>0.08</v>
      </c>
      <c r="J152" s="16">
        <v>0.08</v>
      </c>
      <c r="K152" s="16">
        <v>0</v>
      </c>
      <c r="L152" s="16">
        <v>0</v>
      </c>
      <c r="M152" s="16">
        <v>0</v>
      </c>
      <c r="N152" s="16">
        <v>0</v>
      </c>
      <c r="O152" s="16">
        <v>0</v>
      </c>
      <c r="P152" s="23"/>
      <c r="Q152" s="16">
        <v>0</v>
      </c>
      <c r="R152" s="16">
        <v>0</v>
      </c>
      <c r="S152" s="16">
        <v>0</v>
      </c>
      <c r="T152" s="16">
        <v>0</v>
      </c>
      <c r="U152" s="16">
        <v>0</v>
      </c>
      <c r="V152" s="16">
        <v>0</v>
      </c>
    </row>
    <row r="153" ht="22.5" spans="1:22">
      <c r="A153" s="17" t="s">
        <v>198</v>
      </c>
      <c r="B153" s="13"/>
      <c r="C153" s="13"/>
      <c r="D153" s="13"/>
      <c r="E153" s="13"/>
      <c r="F153" s="14">
        <v>0</v>
      </c>
      <c r="G153" s="15"/>
      <c r="H153" s="16">
        <v>16.31</v>
      </c>
      <c r="I153" s="16">
        <v>16.31</v>
      </c>
      <c r="J153" s="16">
        <v>16.31</v>
      </c>
      <c r="K153" s="16">
        <v>0</v>
      </c>
      <c r="L153" s="16">
        <v>0</v>
      </c>
      <c r="M153" s="16">
        <v>0</v>
      </c>
      <c r="N153" s="16">
        <v>0</v>
      </c>
      <c r="O153" s="16">
        <v>0</v>
      </c>
      <c r="P153" s="23"/>
      <c r="Q153" s="16">
        <v>0</v>
      </c>
      <c r="R153" s="16">
        <v>0</v>
      </c>
      <c r="S153" s="16">
        <v>0</v>
      </c>
      <c r="T153" s="16">
        <v>0</v>
      </c>
      <c r="U153" s="16">
        <v>0</v>
      </c>
      <c r="V153" s="16">
        <v>0</v>
      </c>
    </row>
    <row r="154" ht="22.5" spans="1:22">
      <c r="A154" s="17" t="s">
        <v>1175</v>
      </c>
      <c r="B154" s="17" t="s">
        <v>1179</v>
      </c>
      <c r="C154" s="17" t="s">
        <v>1180</v>
      </c>
      <c r="D154" s="18" t="s">
        <v>1078</v>
      </c>
      <c r="E154" s="18" t="s">
        <v>114</v>
      </c>
      <c r="F154" s="16">
        <v>0</v>
      </c>
      <c r="G154" s="18" t="s">
        <v>90</v>
      </c>
      <c r="H154" s="16">
        <v>0.02</v>
      </c>
      <c r="I154" s="16">
        <v>0.02</v>
      </c>
      <c r="J154" s="16">
        <v>0.02</v>
      </c>
      <c r="K154" s="16">
        <v>0</v>
      </c>
      <c r="L154" s="16">
        <v>0</v>
      </c>
      <c r="M154" s="16">
        <v>0</v>
      </c>
      <c r="N154" s="16">
        <v>0</v>
      </c>
      <c r="O154" s="16">
        <v>0</v>
      </c>
      <c r="P154" s="23"/>
      <c r="Q154" s="16">
        <v>0</v>
      </c>
      <c r="R154" s="16">
        <v>0</v>
      </c>
      <c r="S154" s="16">
        <v>0</v>
      </c>
      <c r="T154" s="16">
        <v>0</v>
      </c>
      <c r="U154" s="16">
        <v>0</v>
      </c>
      <c r="V154" s="16">
        <v>0</v>
      </c>
    </row>
    <row r="155" ht="22.5" spans="1:22">
      <c r="A155" s="17" t="s">
        <v>1175</v>
      </c>
      <c r="B155" s="17" t="s">
        <v>1075</v>
      </c>
      <c r="C155" s="17" t="s">
        <v>1075</v>
      </c>
      <c r="D155" s="18" t="s">
        <v>1037</v>
      </c>
      <c r="E155" s="18" t="s">
        <v>114</v>
      </c>
      <c r="F155" s="16">
        <v>0</v>
      </c>
      <c r="G155" s="18" t="s">
        <v>90</v>
      </c>
      <c r="H155" s="16">
        <v>9</v>
      </c>
      <c r="I155" s="16">
        <v>9</v>
      </c>
      <c r="J155" s="16">
        <v>9</v>
      </c>
      <c r="K155" s="16">
        <v>0</v>
      </c>
      <c r="L155" s="16">
        <v>0</v>
      </c>
      <c r="M155" s="16">
        <v>0</v>
      </c>
      <c r="N155" s="16">
        <v>0</v>
      </c>
      <c r="O155" s="16">
        <v>0</v>
      </c>
      <c r="P155" s="23"/>
      <c r="Q155" s="16">
        <v>0</v>
      </c>
      <c r="R155" s="16">
        <v>0</v>
      </c>
      <c r="S155" s="16">
        <v>0</v>
      </c>
      <c r="T155" s="16">
        <v>0</v>
      </c>
      <c r="U155" s="16">
        <v>0</v>
      </c>
      <c r="V155" s="16">
        <v>0</v>
      </c>
    </row>
    <row r="156" ht="22.5" spans="1:22">
      <c r="A156" s="17" t="s">
        <v>1175</v>
      </c>
      <c r="B156" s="17" t="s">
        <v>1181</v>
      </c>
      <c r="C156" s="17" t="s">
        <v>1182</v>
      </c>
      <c r="D156" s="18" t="s">
        <v>1037</v>
      </c>
      <c r="E156" s="18" t="s">
        <v>114</v>
      </c>
      <c r="F156" s="16">
        <v>0</v>
      </c>
      <c r="G156" s="18" t="s">
        <v>90</v>
      </c>
      <c r="H156" s="16">
        <v>0.4</v>
      </c>
      <c r="I156" s="16">
        <v>0.4</v>
      </c>
      <c r="J156" s="16">
        <v>0.4</v>
      </c>
      <c r="K156" s="16">
        <v>0</v>
      </c>
      <c r="L156" s="16">
        <v>0</v>
      </c>
      <c r="M156" s="16">
        <v>0</v>
      </c>
      <c r="N156" s="16">
        <v>0</v>
      </c>
      <c r="O156" s="16">
        <v>0</v>
      </c>
      <c r="P156" s="23"/>
      <c r="Q156" s="16">
        <v>0</v>
      </c>
      <c r="R156" s="16">
        <v>0</v>
      </c>
      <c r="S156" s="16">
        <v>0</v>
      </c>
      <c r="T156" s="16">
        <v>0</v>
      </c>
      <c r="U156" s="16">
        <v>0</v>
      </c>
      <c r="V156" s="16">
        <v>0</v>
      </c>
    </row>
    <row r="157" ht="22.5" spans="1:22">
      <c r="A157" s="17" t="s">
        <v>1175</v>
      </c>
      <c r="B157" s="17" t="s">
        <v>1052</v>
      </c>
      <c r="C157" s="17" t="s">
        <v>1052</v>
      </c>
      <c r="D157" s="18" t="s">
        <v>1037</v>
      </c>
      <c r="E157" s="18" t="s">
        <v>116</v>
      </c>
      <c r="F157" s="16">
        <v>0</v>
      </c>
      <c r="G157" s="18" t="s">
        <v>90</v>
      </c>
      <c r="H157" s="16">
        <v>1.95</v>
      </c>
      <c r="I157" s="16">
        <v>1.95</v>
      </c>
      <c r="J157" s="16">
        <v>1.95</v>
      </c>
      <c r="K157" s="16">
        <v>0</v>
      </c>
      <c r="L157" s="16">
        <v>0</v>
      </c>
      <c r="M157" s="16">
        <v>0</v>
      </c>
      <c r="N157" s="16">
        <v>0</v>
      </c>
      <c r="O157" s="16">
        <v>0</v>
      </c>
      <c r="P157" s="23"/>
      <c r="Q157" s="16">
        <v>0</v>
      </c>
      <c r="R157" s="16">
        <v>0</v>
      </c>
      <c r="S157" s="16">
        <v>0</v>
      </c>
      <c r="T157" s="16">
        <v>0</v>
      </c>
      <c r="U157" s="16">
        <v>0</v>
      </c>
      <c r="V157" s="16">
        <v>0</v>
      </c>
    </row>
    <row r="158" ht="22.5" spans="1:22">
      <c r="A158" s="17" t="s">
        <v>1175</v>
      </c>
      <c r="B158" s="17" t="s">
        <v>1046</v>
      </c>
      <c r="C158" s="17" t="s">
        <v>1046</v>
      </c>
      <c r="D158" s="18" t="s">
        <v>1037</v>
      </c>
      <c r="E158" s="18" t="s">
        <v>115</v>
      </c>
      <c r="F158" s="16">
        <v>0</v>
      </c>
      <c r="G158" s="18" t="s">
        <v>90</v>
      </c>
      <c r="H158" s="16">
        <v>1.6</v>
      </c>
      <c r="I158" s="16">
        <v>1.6</v>
      </c>
      <c r="J158" s="16">
        <v>1.6</v>
      </c>
      <c r="K158" s="16">
        <v>0</v>
      </c>
      <c r="L158" s="16">
        <v>0</v>
      </c>
      <c r="M158" s="16">
        <v>0</v>
      </c>
      <c r="N158" s="16">
        <v>0</v>
      </c>
      <c r="O158" s="16">
        <v>0</v>
      </c>
      <c r="P158" s="23"/>
      <c r="Q158" s="16">
        <v>0</v>
      </c>
      <c r="R158" s="16">
        <v>0</v>
      </c>
      <c r="S158" s="16">
        <v>0</v>
      </c>
      <c r="T158" s="16">
        <v>0</v>
      </c>
      <c r="U158" s="16">
        <v>0</v>
      </c>
      <c r="V158" s="16">
        <v>0</v>
      </c>
    </row>
    <row r="159" ht="22.5" spans="1:22">
      <c r="A159" s="17" t="s">
        <v>1175</v>
      </c>
      <c r="B159" s="17" t="s">
        <v>1183</v>
      </c>
      <c r="C159" s="17" t="s">
        <v>1178</v>
      </c>
      <c r="D159" s="18" t="s">
        <v>1095</v>
      </c>
      <c r="E159" s="18" t="s">
        <v>124</v>
      </c>
      <c r="F159" s="16">
        <v>0</v>
      </c>
      <c r="G159" s="18" t="s">
        <v>90</v>
      </c>
      <c r="H159" s="16">
        <v>0.66</v>
      </c>
      <c r="I159" s="16">
        <v>0.66</v>
      </c>
      <c r="J159" s="16">
        <v>0.66</v>
      </c>
      <c r="K159" s="16">
        <v>0</v>
      </c>
      <c r="L159" s="16">
        <v>0</v>
      </c>
      <c r="M159" s="16">
        <v>0</v>
      </c>
      <c r="N159" s="16">
        <v>0</v>
      </c>
      <c r="O159" s="16">
        <v>0</v>
      </c>
      <c r="P159" s="23"/>
      <c r="Q159" s="16">
        <v>0</v>
      </c>
      <c r="R159" s="16">
        <v>0</v>
      </c>
      <c r="S159" s="16">
        <v>0</v>
      </c>
      <c r="T159" s="16">
        <v>0</v>
      </c>
      <c r="U159" s="16">
        <v>0</v>
      </c>
      <c r="V159" s="16">
        <v>0</v>
      </c>
    </row>
    <row r="160" ht="22.5" spans="1:22">
      <c r="A160" s="17" t="s">
        <v>1175</v>
      </c>
      <c r="B160" s="17" t="s">
        <v>1184</v>
      </c>
      <c r="C160" s="17" t="s">
        <v>1185</v>
      </c>
      <c r="D160" s="18" t="s">
        <v>1078</v>
      </c>
      <c r="E160" s="18" t="s">
        <v>120</v>
      </c>
      <c r="F160" s="16">
        <v>0</v>
      </c>
      <c r="G160" s="18" t="s">
        <v>90</v>
      </c>
      <c r="H160" s="16">
        <v>0.98</v>
      </c>
      <c r="I160" s="16">
        <v>0.98</v>
      </c>
      <c r="J160" s="16">
        <v>0.98</v>
      </c>
      <c r="K160" s="16">
        <v>0</v>
      </c>
      <c r="L160" s="16">
        <v>0</v>
      </c>
      <c r="M160" s="16">
        <v>0</v>
      </c>
      <c r="N160" s="16">
        <v>0</v>
      </c>
      <c r="O160" s="16">
        <v>0</v>
      </c>
      <c r="P160" s="23"/>
      <c r="Q160" s="16">
        <v>0</v>
      </c>
      <c r="R160" s="16">
        <v>0</v>
      </c>
      <c r="S160" s="16">
        <v>0</v>
      </c>
      <c r="T160" s="16">
        <v>0</v>
      </c>
      <c r="U160" s="16">
        <v>0</v>
      </c>
      <c r="V160" s="16">
        <v>0</v>
      </c>
    </row>
    <row r="161" ht="22.5" spans="1:22">
      <c r="A161" s="17" t="s">
        <v>1175</v>
      </c>
      <c r="B161" s="17" t="s">
        <v>1186</v>
      </c>
      <c r="C161" s="17" t="s">
        <v>1185</v>
      </c>
      <c r="D161" s="18" t="s">
        <v>1037</v>
      </c>
      <c r="E161" s="18" t="s">
        <v>114</v>
      </c>
      <c r="F161" s="16">
        <v>0</v>
      </c>
      <c r="G161" s="18" t="s">
        <v>90</v>
      </c>
      <c r="H161" s="16">
        <v>0.1</v>
      </c>
      <c r="I161" s="16">
        <v>0.1</v>
      </c>
      <c r="J161" s="16">
        <v>0.1</v>
      </c>
      <c r="K161" s="16">
        <v>0</v>
      </c>
      <c r="L161" s="16">
        <v>0</v>
      </c>
      <c r="M161" s="16">
        <v>0</v>
      </c>
      <c r="N161" s="16">
        <v>0</v>
      </c>
      <c r="O161" s="16">
        <v>0</v>
      </c>
      <c r="P161" s="23"/>
      <c r="Q161" s="16">
        <v>0</v>
      </c>
      <c r="R161" s="16">
        <v>0</v>
      </c>
      <c r="S161" s="16">
        <v>0</v>
      </c>
      <c r="T161" s="16">
        <v>0</v>
      </c>
      <c r="U161" s="16">
        <v>0</v>
      </c>
      <c r="V161" s="16">
        <v>0</v>
      </c>
    </row>
    <row r="162" ht="22.5" spans="1:22">
      <c r="A162" s="17" t="s">
        <v>1175</v>
      </c>
      <c r="B162" s="17" t="s">
        <v>1187</v>
      </c>
      <c r="C162" s="17" t="s">
        <v>1188</v>
      </c>
      <c r="D162" s="18" t="s">
        <v>1037</v>
      </c>
      <c r="E162" s="18" t="s">
        <v>115</v>
      </c>
      <c r="F162" s="16">
        <v>0</v>
      </c>
      <c r="G162" s="18" t="s">
        <v>90</v>
      </c>
      <c r="H162" s="16">
        <v>1.6</v>
      </c>
      <c r="I162" s="16">
        <v>1.6</v>
      </c>
      <c r="J162" s="16">
        <v>1.6</v>
      </c>
      <c r="K162" s="16">
        <v>0</v>
      </c>
      <c r="L162" s="16">
        <v>0</v>
      </c>
      <c r="M162" s="16">
        <v>0</v>
      </c>
      <c r="N162" s="16">
        <v>0</v>
      </c>
      <c r="O162" s="16">
        <v>0</v>
      </c>
      <c r="P162" s="23"/>
      <c r="Q162" s="16">
        <v>0</v>
      </c>
      <c r="R162" s="16">
        <v>0</v>
      </c>
      <c r="S162" s="16">
        <v>0</v>
      </c>
      <c r="T162" s="16">
        <v>0</v>
      </c>
      <c r="U162" s="16">
        <v>0</v>
      </c>
      <c r="V162" s="16">
        <v>0</v>
      </c>
    </row>
    <row r="163" ht="22.5" spans="1:22">
      <c r="A163" s="17" t="s">
        <v>203</v>
      </c>
      <c r="B163" s="13"/>
      <c r="C163" s="13"/>
      <c r="D163" s="13"/>
      <c r="E163" s="13"/>
      <c r="F163" s="14">
        <v>0</v>
      </c>
      <c r="G163" s="15"/>
      <c r="H163" s="16">
        <v>5.8</v>
      </c>
      <c r="I163" s="16">
        <v>5.8</v>
      </c>
      <c r="J163" s="16">
        <v>5.8</v>
      </c>
      <c r="K163" s="16">
        <v>0</v>
      </c>
      <c r="L163" s="16">
        <v>0</v>
      </c>
      <c r="M163" s="16">
        <v>0</v>
      </c>
      <c r="N163" s="16">
        <v>0</v>
      </c>
      <c r="O163" s="16">
        <v>0</v>
      </c>
      <c r="P163" s="23"/>
      <c r="Q163" s="16">
        <v>0</v>
      </c>
      <c r="R163" s="16">
        <v>0</v>
      </c>
      <c r="S163" s="16">
        <v>0</v>
      </c>
      <c r="T163" s="16">
        <v>0</v>
      </c>
      <c r="U163" s="16">
        <v>0</v>
      </c>
      <c r="V163" s="16">
        <v>0</v>
      </c>
    </row>
    <row r="164" ht="22.5" spans="1:22">
      <c r="A164" s="17" t="s">
        <v>1175</v>
      </c>
      <c r="B164" s="17" t="s">
        <v>1133</v>
      </c>
      <c r="C164" s="17" t="s">
        <v>1189</v>
      </c>
      <c r="D164" s="18" t="s">
        <v>1190</v>
      </c>
      <c r="E164" s="18" t="s">
        <v>123</v>
      </c>
      <c r="F164" s="16">
        <v>0</v>
      </c>
      <c r="G164" s="18" t="s">
        <v>90</v>
      </c>
      <c r="H164" s="16">
        <v>0.8</v>
      </c>
      <c r="I164" s="16">
        <v>0.8</v>
      </c>
      <c r="J164" s="16">
        <v>0.8</v>
      </c>
      <c r="K164" s="16">
        <v>0</v>
      </c>
      <c r="L164" s="16">
        <v>0</v>
      </c>
      <c r="M164" s="16">
        <v>0</v>
      </c>
      <c r="N164" s="16">
        <v>0</v>
      </c>
      <c r="O164" s="16">
        <v>0</v>
      </c>
      <c r="P164" s="23"/>
      <c r="Q164" s="16">
        <v>0</v>
      </c>
      <c r="R164" s="16">
        <v>0</v>
      </c>
      <c r="S164" s="16">
        <v>0</v>
      </c>
      <c r="T164" s="16">
        <v>0</v>
      </c>
      <c r="U164" s="16">
        <v>0</v>
      </c>
      <c r="V164" s="16">
        <v>0</v>
      </c>
    </row>
    <row r="165" ht="22.5" spans="1:22">
      <c r="A165" s="17" t="s">
        <v>1175</v>
      </c>
      <c r="B165" s="17" t="s">
        <v>1045</v>
      </c>
      <c r="C165" s="17" t="s">
        <v>1046</v>
      </c>
      <c r="D165" s="18" t="s">
        <v>1037</v>
      </c>
      <c r="E165" s="18" t="s">
        <v>115</v>
      </c>
      <c r="F165" s="16">
        <v>0</v>
      </c>
      <c r="G165" s="18" t="s">
        <v>90</v>
      </c>
      <c r="H165" s="16">
        <v>1.8</v>
      </c>
      <c r="I165" s="16">
        <v>1.8</v>
      </c>
      <c r="J165" s="16">
        <v>1.8</v>
      </c>
      <c r="K165" s="16">
        <v>0</v>
      </c>
      <c r="L165" s="16">
        <v>0</v>
      </c>
      <c r="M165" s="16">
        <v>0</v>
      </c>
      <c r="N165" s="16">
        <v>0</v>
      </c>
      <c r="O165" s="16">
        <v>0</v>
      </c>
      <c r="P165" s="23"/>
      <c r="Q165" s="16">
        <v>0</v>
      </c>
      <c r="R165" s="16">
        <v>0</v>
      </c>
      <c r="S165" s="16">
        <v>0</v>
      </c>
      <c r="T165" s="16">
        <v>0</v>
      </c>
      <c r="U165" s="16">
        <v>0</v>
      </c>
      <c r="V165" s="16">
        <v>0</v>
      </c>
    </row>
    <row r="166" ht="22.5" spans="1:22">
      <c r="A166" s="17" t="s">
        <v>1175</v>
      </c>
      <c r="B166" s="17" t="s">
        <v>1128</v>
      </c>
      <c r="C166" s="17" t="s">
        <v>1191</v>
      </c>
      <c r="D166" s="18" t="s">
        <v>1095</v>
      </c>
      <c r="E166" s="18" t="s">
        <v>117</v>
      </c>
      <c r="F166" s="16">
        <v>0</v>
      </c>
      <c r="G166" s="18" t="s">
        <v>90</v>
      </c>
      <c r="H166" s="16">
        <v>0.4</v>
      </c>
      <c r="I166" s="16">
        <v>0.4</v>
      </c>
      <c r="J166" s="16">
        <v>0.4</v>
      </c>
      <c r="K166" s="16">
        <v>0</v>
      </c>
      <c r="L166" s="16">
        <v>0</v>
      </c>
      <c r="M166" s="16">
        <v>0</v>
      </c>
      <c r="N166" s="16">
        <v>0</v>
      </c>
      <c r="O166" s="16">
        <v>0</v>
      </c>
      <c r="P166" s="23"/>
      <c r="Q166" s="16">
        <v>0</v>
      </c>
      <c r="R166" s="16">
        <v>0</v>
      </c>
      <c r="S166" s="16">
        <v>0</v>
      </c>
      <c r="T166" s="16">
        <v>0</v>
      </c>
      <c r="U166" s="16">
        <v>0</v>
      </c>
      <c r="V166" s="16">
        <v>0</v>
      </c>
    </row>
    <row r="167" ht="22.5" spans="1:22">
      <c r="A167" s="17" t="s">
        <v>1175</v>
      </c>
      <c r="B167" s="17" t="s">
        <v>1192</v>
      </c>
      <c r="C167" s="17" t="s">
        <v>1182</v>
      </c>
      <c r="D167" s="18" t="s">
        <v>1037</v>
      </c>
      <c r="E167" s="18" t="s">
        <v>114</v>
      </c>
      <c r="F167" s="16">
        <v>0</v>
      </c>
      <c r="G167" s="18" t="s">
        <v>90</v>
      </c>
      <c r="H167" s="16">
        <v>0.3</v>
      </c>
      <c r="I167" s="16">
        <v>0.3</v>
      </c>
      <c r="J167" s="16">
        <v>0.3</v>
      </c>
      <c r="K167" s="16">
        <v>0</v>
      </c>
      <c r="L167" s="16">
        <v>0</v>
      </c>
      <c r="M167" s="16">
        <v>0</v>
      </c>
      <c r="N167" s="16">
        <v>0</v>
      </c>
      <c r="O167" s="16">
        <v>0</v>
      </c>
      <c r="P167" s="23"/>
      <c r="Q167" s="16">
        <v>0</v>
      </c>
      <c r="R167" s="16">
        <v>0</v>
      </c>
      <c r="S167" s="16">
        <v>0</v>
      </c>
      <c r="T167" s="16">
        <v>0</v>
      </c>
      <c r="U167" s="16">
        <v>0</v>
      </c>
      <c r="V167" s="16">
        <v>0</v>
      </c>
    </row>
    <row r="168" ht="22.5" spans="1:22">
      <c r="A168" s="17" t="s">
        <v>1175</v>
      </c>
      <c r="B168" s="17" t="s">
        <v>1193</v>
      </c>
      <c r="C168" s="17" t="s">
        <v>1194</v>
      </c>
      <c r="D168" s="18" t="s">
        <v>1037</v>
      </c>
      <c r="E168" s="18" t="s">
        <v>114</v>
      </c>
      <c r="F168" s="16">
        <v>0</v>
      </c>
      <c r="G168" s="18" t="s">
        <v>90</v>
      </c>
      <c r="H168" s="16">
        <v>0.5</v>
      </c>
      <c r="I168" s="16">
        <v>0.5</v>
      </c>
      <c r="J168" s="16">
        <v>0.5</v>
      </c>
      <c r="K168" s="16">
        <v>0</v>
      </c>
      <c r="L168" s="16">
        <v>0</v>
      </c>
      <c r="M168" s="16">
        <v>0</v>
      </c>
      <c r="N168" s="16">
        <v>0</v>
      </c>
      <c r="O168" s="16">
        <v>0</v>
      </c>
      <c r="P168" s="23"/>
      <c r="Q168" s="16">
        <v>0</v>
      </c>
      <c r="R168" s="16">
        <v>0</v>
      </c>
      <c r="S168" s="16">
        <v>0</v>
      </c>
      <c r="T168" s="16">
        <v>0</v>
      </c>
      <c r="U168" s="16">
        <v>0</v>
      </c>
      <c r="V168" s="16">
        <v>0</v>
      </c>
    </row>
    <row r="169" ht="22.5" spans="1:22">
      <c r="A169" s="17" t="s">
        <v>1175</v>
      </c>
      <c r="B169" s="17" t="s">
        <v>1195</v>
      </c>
      <c r="C169" s="17" t="s">
        <v>1196</v>
      </c>
      <c r="D169" s="18" t="s">
        <v>1095</v>
      </c>
      <c r="E169" s="18" t="s">
        <v>115</v>
      </c>
      <c r="F169" s="16">
        <v>0</v>
      </c>
      <c r="G169" s="18" t="s">
        <v>90</v>
      </c>
      <c r="H169" s="16">
        <v>0.2</v>
      </c>
      <c r="I169" s="16">
        <v>0.2</v>
      </c>
      <c r="J169" s="16">
        <v>0.2</v>
      </c>
      <c r="K169" s="16">
        <v>0</v>
      </c>
      <c r="L169" s="16">
        <v>0</v>
      </c>
      <c r="M169" s="16">
        <v>0</v>
      </c>
      <c r="N169" s="16">
        <v>0</v>
      </c>
      <c r="O169" s="16">
        <v>0</v>
      </c>
      <c r="P169" s="23"/>
      <c r="Q169" s="16">
        <v>0</v>
      </c>
      <c r="R169" s="16">
        <v>0</v>
      </c>
      <c r="S169" s="16">
        <v>0</v>
      </c>
      <c r="T169" s="16">
        <v>0</v>
      </c>
      <c r="U169" s="16">
        <v>0</v>
      </c>
      <c r="V169" s="16">
        <v>0</v>
      </c>
    </row>
    <row r="170" ht="22.5" spans="1:22">
      <c r="A170" s="17" t="s">
        <v>1175</v>
      </c>
      <c r="B170" s="17" t="s">
        <v>1197</v>
      </c>
      <c r="C170" s="17" t="s">
        <v>1052</v>
      </c>
      <c r="D170" s="18" t="s">
        <v>1037</v>
      </c>
      <c r="E170" s="18" t="s">
        <v>116</v>
      </c>
      <c r="F170" s="16">
        <v>0</v>
      </c>
      <c r="G170" s="18" t="s">
        <v>90</v>
      </c>
      <c r="H170" s="16">
        <v>1.8</v>
      </c>
      <c r="I170" s="16">
        <v>1.8</v>
      </c>
      <c r="J170" s="16">
        <v>1.8</v>
      </c>
      <c r="K170" s="16">
        <v>0</v>
      </c>
      <c r="L170" s="16">
        <v>0</v>
      </c>
      <c r="M170" s="16">
        <v>0</v>
      </c>
      <c r="N170" s="16">
        <v>0</v>
      </c>
      <c r="O170" s="16">
        <v>0</v>
      </c>
      <c r="P170" s="23"/>
      <c r="Q170" s="16">
        <v>0</v>
      </c>
      <c r="R170" s="16">
        <v>0</v>
      </c>
      <c r="S170" s="16">
        <v>0</v>
      </c>
      <c r="T170" s="16">
        <v>0</v>
      </c>
      <c r="U170" s="16">
        <v>0</v>
      </c>
      <c r="V170" s="16">
        <v>0</v>
      </c>
    </row>
    <row r="171" ht="22.5" spans="1:22">
      <c r="A171" s="17" t="s">
        <v>209</v>
      </c>
      <c r="B171" s="13"/>
      <c r="C171" s="13"/>
      <c r="D171" s="13"/>
      <c r="E171" s="13"/>
      <c r="F171" s="14">
        <v>0</v>
      </c>
      <c r="G171" s="15"/>
      <c r="H171" s="16">
        <v>6.2</v>
      </c>
      <c r="I171" s="16">
        <v>6.2</v>
      </c>
      <c r="J171" s="16">
        <v>6.2</v>
      </c>
      <c r="K171" s="16">
        <v>0</v>
      </c>
      <c r="L171" s="16">
        <v>0</v>
      </c>
      <c r="M171" s="16">
        <v>0</v>
      </c>
      <c r="N171" s="16">
        <v>0</v>
      </c>
      <c r="O171" s="16">
        <v>0</v>
      </c>
      <c r="P171" s="23"/>
      <c r="Q171" s="16">
        <v>0</v>
      </c>
      <c r="R171" s="16">
        <v>0</v>
      </c>
      <c r="S171" s="16">
        <v>0</v>
      </c>
      <c r="T171" s="16">
        <v>0</v>
      </c>
      <c r="U171" s="16">
        <v>0</v>
      </c>
      <c r="V171" s="16">
        <v>0</v>
      </c>
    </row>
    <row r="172" ht="22.5" spans="1:22">
      <c r="A172" s="17" t="s">
        <v>1175</v>
      </c>
      <c r="B172" s="17" t="s">
        <v>1046</v>
      </c>
      <c r="C172" s="17" t="s">
        <v>1046</v>
      </c>
      <c r="D172" s="18" t="s">
        <v>1037</v>
      </c>
      <c r="E172" s="18" t="s">
        <v>116</v>
      </c>
      <c r="F172" s="16">
        <v>0</v>
      </c>
      <c r="G172" s="18" t="s">
        <v>90</v>
      </c>
      <c r="H172" s="16">
        <v>2.1</v>
      </c>
      <c r="I172" s="16">
        <v>2.1</v>
      </c>
      <c r="J172" s="16">
        <v>2.1</v>
      </c>
      <c r="K172" s="16">
        <v>0</v>
      </c>
      <c r="L172" s="16">
        <v>0</v>
      </c>
      <c r="M172" s="16">
        <v>0</v>
      </c>
      <c r="N172" s="16">
        <v>0</v>
      </c>
      <c r="O172" s="16">
        <v>0</v>
      </c>
      <c r="P172" s="23"/>
      <c r="Q172" s="16">
        <v>0</v>
      </c>
      <c r="R172" s="16">
        <v>0</v>
      </c>
      <c r="S172" s="16">
        <v>0</v>
      </c>
      <c r="T172" s="16">
        <v>0</v>
      </c>
      <c r="U172" s="16">
        <v>0</v>
      </c>
      <c r="V172" s="16">
        <v>0</v>
      </c>
    </row>
    <row r="173" ht="22.5" spans="1:22">
      <c r="A173" s="17" t="s">
        <v>1175</v>
      </c>
      <c r="B173" s="17" t="s">
        <v>1052</v>
      </c>
      <c r="C173" s="17" t="s">
        <v>1052</v>
      </c>
      <c r="D173" s="18" t="s">
        <v>1037</v>
      </c>
      <c r="E173" s="18" t="s">
        <v>117</v>
      </c>
      <c r="F173" s="16">
        <v>0</v>
      </c>
      <c r="G173" s="18" t="s">
        <v>90</v>
      </c>
      <c r="H173" s="16">
        <v>2.8</v>
      </c>
      <c r="I173" s="16">
        <v>2.8</v>
      </c>
      <c r="J173" s="16">
        <v>2.8</v>
      </c>
      <c r="K173" s="16">
        <v>0</v>
      </c>
      <c r="L173" s="16">
        <v>0</v>
      </c>
      <c r="M173" s="16">
        <v>0</v>
      </c>
      <c r="N173" s="16">
        <v>0</v>
      </c>
      <c r="O173" s="16">
        <v>0</v>
      </c>
      <c r="P173" s="23"/>
      <c r="Q173" s="16">
        <v>0</v>
      </c>
      <c r="R173" s="16">
        <v>0</v>
      </c>
      <c r="S173" s="16">
        <v>0</v>
      </c>
      <c r="T173" s="16">
        <v>0</v>
      </c>
      <c r="U173" s="16">
        <v>0</v>
      </c>
      <c r="V173" s="16">
        <v>0</v>
      </c>
    </row>
    <row r="174" ht="22.5" spans="1:22">
      <c r="A174" s="17" t="s">
        <v>1175</v>
      </c>
      <c r="B174" s="17" t="s">
        <v>1106</v>
      </c>
      <c r="C174" s="17" t="s">
        <v>1106</v>
      </c>
      <c r="D174" s="18" t="s">
        <v>1037</v>
      </c>
      <c r="E174" s="18" t="s">
        <v>116</v>
      </c>
      <c r="F174" s="16">
        <v>0</v>
      </c>
      <c r="G174" s="18" t="s">
        <v>90</v>
      </c>
      <c r="H174" s="16">
        <v>1.3</v>
      </c>
      <c r="I174" s="16">
        <v>1.3</v>
      </c>
      <c r="J174" s="16">
        <v>1.3</v>
      </c>
      <c r="K174" s="16">
        <v>0</v>
      </c>
      <c r="L174" s="16">
        <v>0</v>
      </c>
      <c r="M174" s="16">
        <v>0</v>
      </c>
      <c r="N174" s="16">
        <v>0</v>
      </c>
      <c r="O174" s="16">
        <v>0</v>
      </c>
      <c r="P174" s="23"/>
      <c r="Q174" s="16">
        <v>0</v>
      </c>
      <c r="R174" s="16">
        <v>0</v>
      </c>
      <c r="S174" s="16">
        <v>0</v>
      </c>
      <c r="T174" s="16">
        <v>0</v>
      </c>
      <c r="U174" s="16">
        <v>0</v>
      </c>
      <c r="V174" s="16">
        <v>0</v>
      </c>
    </row>
    <row r="175" ht="22.5" spans="1:22">
      <c r="A175" s="17" t="s">
        <v>210</v>
      </c>
      <c r="B175" s="13"/>
      <c r="C175" s="13"/>
      <c r="D175" s="13"/>
      <c r="E175" s="13"/>
      <c r="F175" s="14">
        <v>0</v>
      </c>
      <c r="G175" s="15"/>
      <c r="H175" s="16">
        <v>4419.63</v>
      </c>
      <c r="I175" s="16">
        <v>0</v>
      </c>
      <c r="J175" s="16">
        <v>0</v>
      </c>
      <c r="K175" s="16">
        <v>0</v>
      </c>
      <c r="L175" s="16">
        <v>0</v>
      </c>
      <c r="M175" s="16">
        <v>0</v>
      </c>
      <c r="N175" s="16">
        <v>0</v>
      </c>
      <c r="O175" s="16">
        <v>0</v>
      </c>
      <c r="P175" s="23"/>
      <c r="Q175" s="16">
        <v>0</v>
      </c>
      <c r="R175" s="16">
        <v>0</v>
      </c>
      <c r="S175" s="16">
        <v>4419.63</v>
      </c>
      <c r="T175" s="16">
        <v>4419.63</v>
      </c>
      <c r="U175" s="16">
        <v>0</v>
      </c>
      <c r="V175" s="16">
        <v>0</v>
      </c>
    </row>
    <row r="176" ht="22.5" spans="1:22">
      <c r="A176" s="17" t="s">
        <v>679</v>
      </c>
      <c r="B176" s="17" t="s">
        <v>1198</v>
      </c>
      <c r="C176" s="17" t="s">
        <v>1050</v>
      </c>
      <c r="D176" s="18" t="s">
        <v>1037</v>
      </c>
      <c r="E176" s="18" t="s">
        <v>114</v>
      </c>
      <c r="F176" s="16">
        <v>0</v>
      </c>
      <c r="G176" s="18" t="s">
        <v>91</v>
      </c>
      <c r="H176" s="16">
        <v>22</v>
      </c>
      <c r="I176" s="16">
        <v>0</v>
      </c>
      <c r="J176" s="16">
        <v>0</v>
      </c>
      <c r="K176" s="16">
        <v>0</v>
      </c>
      <c r="L176" s="16">
        <v>0</v>
      </c>
      <c r="M176" s="16">
        <v>0</v>
      </c>
      <c r="N176" s="16">
        <v>0</v>
      </c>
      <c r="O176" s="16">
        <v>0</v>
      </c>
      <c r="P176" s="23"/>
      <c r="Q176" s="16">
        <v>0</v>
      </c>
      <c r="R176" s="16">
        <v>0</v>
      </c>
      <c r="S176" s="16">
        <v>22</v>
      </c>
      <c r="T176" s="16">
        <v>22</v>
      </c>
      <c r="U176" s="16">
        <v>0</v>
      </c>
      <c r="V176" s="16">
        <v>0</v>
      </c>
    </row>
    <row r="177" ht="22.5" spans="1:22">
      <c r="A177" s="17" t="s">
        <v>679</v>
      </c>
      <c r="B177" s="17" t="s">
        <v>1199</v>
      </c>
      <c r="C177" s="17" t="s">
        <v>1102</v>
      </c>
      <c r="D177" s="18" t="s">
        <v>1024</v>
      </c>
      <c r="E177" s="18" t="s">
        <v>117</v>
      </c>
      <c r="F177" s="16">
        <v>0</v>
      </c>
      <c r="G177" s="18" t="s">
        <v>91</v>
      </c>
      <c r="H177" s="16">
        <v>137.1</v>
      </c>
      <c r="I177" s="16">
        <v>0</v>
      </c>
      <c r="J177" s="16">
        <v>0</v>
      </c>
      <c r="K177" s="16">
        <v>0</v>
      </c>
      <c r="L177" s="16">
        <v>0</v>
      </c>
      <c r="M177" s="16">
        <v>0</v>
      </c>
      <c r="N177" s="16">
        <v>0</v>
      </c>
      <c r="O177" s="16">
        <v>0</v>
      </c>
      <c r="P177" s="23"/>
      <c r="Q177" s="16">
        <v>0</v>
      </c>
      <c r="R177" s="16">
        <v>0</v>
      </c>
      <c r="S177" s="16">
        <v>137.1</v>
      </c>
      <c r="T177" s="16">
        <v>137.1</v>
      </c>
      <c r="U177" s="16">
        <v>0</v>
      </c>
      <c r="V177" s="16">
        <v>0</v>
      </c>
    </row>
    <row r="178" ht="22.5" spans="1:22">
      <c r="A178" s="17" t="s">
        <v>679</v>
      </c>
      <c r="B178" s="17" t="s">
        <v>1200</v>
      </c>
      <c r="C178" s="17" t="s">
        <v>1106</v>
      </c>
      <c r="D178" s="18" t="s">
        <v>1037</v>
      </c>
      <c r="E178" s="18" t="s">
        <v>114</v>
      </c>
      <c r="F178" s="16">
        <v>0</v>
      </c>
      <c r="G178" s="18" t="s">
        <v>91</v>
      </c>
      <c r="H178" s="16">
        <v>2</v>
      </c>
      <c r="I178" s="16">
        <v>0</v>
      </c>
      <c r="J178" s="16">
        <v>0</v>
      </c>
      <c r="K178" s="16">
        <v>0</v>
      </c>
      <c r="L178" s="16">
        <v>0</v>
      </c>
      <c r="M178" s="16">
        <v>0</v>
      </c>
      <c r="N178" s="16">
        <v>0</v>
      </c>
      <c r="O178" s="16">
        <v>0</v>
      </c>
      <c r="P178" s="23"/>
      <c r="Q178" s="16">
        <v>0</v>
      </c>
      <c r="R178" s="16">
        <v>0</v>
      </c>
      <c r="S178" s="16">
        <v>2</v>
      </c>
      <c r="T178" s="16">
        <v>2</v>
      </c>
      <c r="U178" s="16">
        <v>0</v>
      </c>
      <c r="V178" s="16">
        <v>0</v>
      </c>
    </row>
    <row r="179" ht="22.5" spans="1:22">
      <c r="A179" s="17" t="s">
        <v>679</v>
      </c>
      <c r="B179" s="17" t="s">
        <v>1201</v>
      </c>
      <c r="C179" s="17" t="s">
        <v>1202</v>
      </c>
      <c r="D179" s="18" t="s">
        <v>1095</v>
      </c>
      <c r="E179" s="18" t="s">
        <v>115</v>
      </c>
      <c r="F179" s="16">
        <v>0</v>
      </c>
      <c r="G179" s="18" t="s">
        <v>91</v>
      </c>
      <c r="H179" s="16">
        <v>0.8</v>
      </c>
      <c r="I179" s="16">
        <v>0</v>
      </c>
      <c r="J179" s="16">
        <v>0</v>
      </c>
      <c r="K179" s="16">
        <v>0</v>
      </c>
      <c r="L179" s="16">
        <v>0</v>
      </c>
      <c r="M179" s="16">
        <v>0</v>
      </c>
      <c r="N179" s="16">
        <v>0</v>
      </c>
      <c r="O179" s="16">
        <v>0</v>
      </c>
      <c r="P179" s="23"/>
      <c r="Q179" s="16">
        <v>0</v>
      </c>
      <c r="R179" s="16">
        <v>0</v>
      </c>
      <c r="S179" s="16">
        <v>0.8</v>
      </c>
      <c r="T179" s="16">
        <v>0.8</v>
      </c>
      <c r="U179" s="16">
        <v>0</v>
      </c>
      <c r="V179" s="16">
        <v>0</v>
      </c>
    </row>
    <row r="180" ht="22.5" spans="1:22">
      <c r="A180" s="17" t="s">
        <v>679</v>
      </c>
      <c r="B180" s="17" t="s">
        <v>1203</v>
      </c>
      <c r="C180" s="17" t="s">
        <v>1204</v>
      </c>
      <c r="D180" s="18" t="s">
        <v>1037</v>
      </c>
      <c r="E180" s="18" t="s">
        <v>114</v>
      </c>
      <c r="F180" s="16">
        <v>0</v>
      </c>
      <c r="G180" s="18" t="s">
        <v>91</v>
      </c>
      <c r="H180" s="16">
        <v>0.5</v>
      </c>
      <c r="I180" s="16">
        <v>0</v>
      </c>
      <c r="J180" s="16">
        <v>0</v>
      </c>
      <c r="K180" s="16">
        <v>0</v>
      </c>
      <c r="L180" s="16">
        <v>0</v>
      </c>
      <c r="M180" s="16">
        <v>0</v>
      </c>
      <c r="N180" s="16">
        <v>0</v>
      </c>
      <c r="O180" s="16">
        <v>0</v>
      </c>
      <c r="P180" s="23"/>
      <c r="Q180" s="16">
        <v>0</v>
      </c>
      <c r="R180" s="16">
        <v>0</v>
      </c>
      <c r="S180" s="16">
        <v>0.5</v>
      </c>
      <c r="T180" s="16">
        <v>0.5</v>
      </c>
      <c r="U180" s="16">
        <v>0</v>
      </c>
      <c r="V180" s="16">
        <v>0</v>
      </c>
    </row>
    <row r="181" ht="22.5" spans="1:22">
      <c r="A181" s="17" t="s">
        <v>679</v>
      </c>
      <c r="B181" s="17" t="s">
        <v>1205</v>
      </c>
      <c r="C181" s="17" t="s">
        <v>1206</v>
      </c>
      <c r="D181" s="18" t="s">
        <v>1024</v>
      </c>
      <c r="E181" s="18" t="s">
        <v>116</v>
      </c>
      <c r="F181" s="16">
        <v>0</v>
      </c>
      <c r="G181" s="18" t="s">
        <v>91</v>
      </c>
      <c r="H181" s="16">
        <v>4.05</v>
      </c>
      <c r="I181" s="16">
        <v>0</v>
      </c>
      <c r="J181" s="16">
        <v>0</v>
      </c>
      <c r="K181" s="16">
        <v>0</v>
      </c>
      <c r="L181" s="16">
        <v>0</v>
      </c>
      <c r="M181" s="16">
        <v>0</v>
      </c>
      <c r="N181" s="16">
        <v>0</v>
      </c>
      <c r="O181" s="16">
        <v>0</v>
      </c>
      <c r="P181" s="23"/>
      <c r="Q181" s="16">
        <v>0</v>
      </c>
      <c r="R181" s="16">
        <v>0</v>
      </c>
      <c r="S181" s="16">
        <v>4.05</v>
      </c>
      <c r="T181" s="16">
        <v>4.05</v>
      </c>
      <c r="U181" s="16">
        <v>0</v>
      </c>
      <c r="V181" s="16">
        <v>0</v>
      </c>
    </row>
    <row r="182" ht="22.5" spans="1:22">
      <c r="A182" s="17" t="s">
        <v>679</v>
      </c>
      <c r="B182" s="17" t="s">
        <v>1207</v>
      </c>
      <c r="C182" s="17" t="s">
        <v>1204</v>
      </c>
      <c r="D182" s="18" t="s">
        <v>1095</v>
      </c>
      <c r="E182" s="18" t="s">
        <v>114</v>
      </c>
      <c r="F182" s="16">
        <v>0</v>
      </c>
      <c r="G182" s="18" t="s">
        <v>91</v>
      </c>
      <c r="H182" s="16">
        <v>0.2</v>
      </c>
      <c r="I182" s="16">
        <v>0</v>
      </c>
      <c r="J182" s="16">
        <v>0</v>
      </c>
      <c r="K182" s="16">
        <v>0</v>
      </c>
      <c r="L182" s="16">
        <v>0</v>
      </c>
      <c r="M182" s="16">
        <v>0</v>
      </c>
      <c r="N182" s="16">
        <v>0</v>
      </c>
      <c r="O182" s="16">
        <v>0</v>
      </c>
      <c r="P182" s="23"/>
      <c r="Q182" s="16">
        <v>0</v>
      </c>
      <c r="R182" s="16">
        <v>0</v>
      </c>
      <c r="S182" s="16">
        <v>0.2</v>
      </c>
      <c r="T182" s="16">
        <v>0.2</v>
      </c>
      <c r="U182" s="16">
        <v>0</v>
      </c>
      <c r="V182" s="16">
        <v>0</v>
      </c>
    </row>
    <row r="183" ht="22.5" spans="1:22">
      <c r="A183" s="17" t="s">
        <v>679</v>
      </c>
      <c r="B183" s="17" t="s">
        <v>1208</v>
      </c>
      <c r="C183" s="17" t="s">
        <v>1102</v>
      </c>
      <c r="D183" s="18" t="s">
        <v>1209</v>
      </c>
      <c r="E183" s="18" t="s">
        <v>114</v>
      </c>
      <c r="F183" s="16">
        <v>0</v>
      </c>
      <c r="G183" s="18" t="s">
        <v>91</v>
      </c>
      <c r="H183" s="16">
        <v>1</v>
      </c>
      <c r="I183" s="16">
        <v>0</v>
      </c>
      <c r="J183" s="16">
        <v>0</v>
      </c>
      <c r="K183" s="16">
        <v>0</v>
      </c>
      <c r="L183" s="16">
        <v>0</v>
      </c>
      <c r="M183" s="16">
        <v>0</v>
      </c>
      <c r="N183" s="16">
        <v>0</v>
      </c>
      <c r="O183" s="16">
        <v>0</v>
      </c>
      <c r="P183" s="23"/>
      <c r="Q183" s="16">
        <v>0</v>
      </c>
      <c r="R183" s="16">
        <v>0</v>
      </c>
      <c r="S183" s="16">
        <v>1</v>
      </c>
      <c r="T183" s="16">
        <v>1</v>
      </c>
      <c r="U183" s="16">
        <v>0</v>
      </c>
      <c r="V183" s="16">
        <v>0</v>
      </c>
    </row>
    <row r="184" ht="22.5" spans="1:22">
      <c r="A184" s="17" t="s">
        <v>679</v>
      </c>
      <c r="B184" s="17" t="s">
        <v>1210</v>
      </c>
      <c r="C184" s="17" t="s">
        <v>1206</v>
      </c>
      <c r="D184" s="18" t="s">
        <v>1024</v>
      </c>
      <c r="E184" s="18" t="s">
        <v>114</v>
      </c>
      <c r="F184" s="16">
        <v>0</v>
      </c>
      <c r="G184" s="18" t="s">
        <v>91</v>
      </c>
      <c r="H184" s="16">
        <v>20</v>
      </c>
      <c r="I184" s="16">
        <v>0</v>
      </c>
      <c r="J184" s="16">
        <v>0</v>
      </c>
      <c r="K184" s="16">
        <v>0</v>
      </c>
      <c r="L184" s="16">
        <v>0</v>
      </c>
      <c r="M184" s="16">
        <v>0</v>
      </c>
      <c r="N184" s="16">
        <v>0</v>
      </c>
      <c r="O184" s="16">
        <v>0</v>
      </c>
      <c r="P184" s="23"/>
      <c r="Q184" s="16">
        <v>0</v>
      </c>
      <c r="R184" s="16">
        <v>0</v>
      </c>
      <c r="S184" s="16">
        <v>20</v>
      </c>
      <c r="T184" s="16">
        <v>20</v>
      </c>
      <c r="U184" s="16">
        <v>0</v>
      </c>
      <c r="V184" s="16">
        <v>0</v>
      </c>
    </row>
    <row r="185" ht="22.5" spans="1:22">
      <c r="A185" s="17" t="s">
        <v>679</v>
      </c>
      <c r="B185" s="17" t="s">
        <v>1211</v>
      </c>
      <c r="C185" s="17" t="s">
        <v>1036</v>
      </c>
      <c r="D185" s="18" t="s">
        <v>1024</v>
      </c>
      <c r="E185" s="18" t="s">
        <v>1212</v>
      </c>
      <c r="F185" s="16">
        <v>0</v>
      </c>
      <c r="G185" s="18" t="s">
        <v>91</v>
      </c>
      <c r="H185" s="16">
        <v>561.4</v>
      </c>
      <c r="I185" s="16">
        <v>0</v>
      </c>
      <c r="J185" s="16">
        <v>0</v>
      </c>
      <c r="K185" s="16">
        <v>0</v>
      </c>
      <c r="L185" s="16">
        <v>0</v>
      </c>
      <c r="M185" s="16">
        <v>0</v>
      </c>
      <c r="N185" s="16">
        <v>0</v>
      </c>
      <c r="O185" s="16">
        <v>0</v>
      </c>
      <c r="P185" s="23"/>
      <c r="Q185" s="16">
        <v>0</v>
      </c>
      <c r="R185" s="16">
        <v>0</v>
      </c>
      <c r="S185" s="16">
        <v>561.4</v>
      </c>
      <c r="T185" s="16">
        <v>561.4</v>
      </c>
      <c r="U185" s="16">
        <v>0</v>
      </c>
      <c r="V185" s="16">
        <v>0</v>
      </c>
    </row>
    <row r="186" ht="22.5" spans="1:22">
      <c r="A186" s="17" t="s">
        <v>679</v>
      </c>
      <c r="B186" s="17" t="s">
        <v>1213</v>
      </c>
      <c r="C186" s="17" t="s">
        <v>1097</v>
      </c>
      <c r="D186" s="18" t="s">
        <v>1214</v>
      </c>
      <c r="E186" s="18" t="s">
        <v>118</v>
      </c>
      <c r="F186" s="16">
        <v>0</v>
      </c>
      <c r="G186" s="18" t="s">
        <v>91</v>
      </c>
      <c r="H186" s="16">
        <v>1</v>
      </c>
      <c r="I186" s="16">
        <v>0</v>
      </c>
      <c r="J186" s="16">
        <v>0</v>
      </c>
      <c r="K186" s="16">
        <v>0</v>
      </c>
      <c r="L186" s="16">
        <v>0</v>
      </c>
      <c r="M186" s="16">
        <v>0</v>
      </c>
      <c r="N186" s="16">
        <v>0</v>
      </c>
      <c r="O186" s="16">
        <v>0</v>
      </c>
      <c r="P186" s="23"/>
      <c r="Q186" s="16">
        <v>0</v>
      </c>
      <c r="R186" s="16">
        <v>0</v>
      </c>
      <c r="S186" s="16">
        <v>1</v>
      </c>
      <c r="T186" s="16">
        <v>1</v>
      </c>
      <c r="U186" s="16">
        <v>0</v>
      </c>
      <c r="V186" s="16">
        <v>0</v>
      </c>
    </row>
    <row r="187" ht="22.5" spans="1:22">
      <c r="A187" s="17" t="s">
        <v>679</v>
      </c>
      <c r="B187" s="17" t="s">
        <v>1215</v>
      </c>
      <c r="C187" s="17" t="s">
        <v>1216</v>
      </c>
      <c r="D187" s="18" t="s">
        <v>1037</v>
      </c>
      <c r="E187" s="18" t="s">
        <v>115</v>
      </c>
      <c r="F187" s="16">
        <v>0</v>
      </c>
      <c r="G187" s="18" t="s">
        <v>91</v>
      </c>
      <c r="H187" s="16">
        <v>2</v>
      </c>
      <c r="I187" s="16">
        <v>0</v>
      </c>
      <c r="J187" s="16">
        <v>0</v>
      </c>
      <c r="K187" s="16">
        <v>0</v>
      </c>
      <c r="L187" s="16">
        <v>0</v>
      </c>
      <c r="M187" s="16">
        <v>0</v>
      </c>
      <c r="N187" s="16">
        <v>0</v>
      </c>
      <c r="O187" s="16">
        <v>0</v>
      </c>
      <c r="P187" s="23"/>
      <c r="Q187" s="16">
        <v>0</v>
      </c>
      <c r="R187" s="16">
        <v>0</v>
      </c>
      <c r="S187" s="16">
        <v>2</v>
      </c>
      <c r="T187" s="16">
        <v>2</v>
      </c>
      <c r="U187" s="16">
        <v>0</v>
      </c>
      <c r="V187" s="16">
        <v>0</v>
      </c>
    </row>
    <row r="188" ht="22.5" spans="1:22">
      <c r="A188" s="17" t="s">
        <v>679</v>
      </c>
      <c r="B188" s="17" t="s">
        <v>1217</v>
      </c>
      <c r="C188" s="17" t="s">
        <v>1218</v>
      </c>
      <c r="D188" s="18" t="s">
        <v>1037</v>
      </c>
      <c r="E188" s="18" t="s">
        <v>114</v>
      </c>
      <c r="F188" s="16">
        <v>0</v>
      </c>
      <c r="G188" s="18" t="s">
        <v>91</v>
      </c>
      <c r="H188" s="16">
        <v>0.5</v>
      </c>
      <c r="I188" s="16">
        <v>0</v>
      </c>
      <c r="J188" s="16">
        <v>0</v>
      </c>
      <c r="K188" s="16">
        <v>0</v>
      </c>
      <c r="L188" s="16">
        <v>0</v>
      </c>
      <c r="M188" s="16">
        <v>0</v>
      </c>
      <c r="N188" s="16">
        <v>0</v>
      </c>
      <c r="O188" s="16">
        <v>0</v>
      </c>
      <c r="P188" s="23"/>
      <c r="Q188" s="16">
        <v>0</v>
      </c>
      <c r="R188" s="16">
        <v>0</v>
      </c>
      <c r="S188" s="16">
        <v>0.5</v>
      </c>
      <c r="T188" s="16">
        <v>0.5</v>
      </c>
      <c r="U188" s="16">
        <v>0</v>
      </c>
      <c r="V188" s="16">
        <v>0</v>
      </c>
    </row>
    <row r="189" ht="22.5" spans="1:22">
      <c r="A189" s="17" t="s">
        <v>679</v>
      </c>
      <c r="B189" s="17" t="s">
        <v>1219</v>
      </c>
      <c r="C189" s="17" t="s">
        <v>1109</v>
      </c>
      <c r="D189" s="18" t="s">
        <v>1095</v>
      </c>
      <c r="E189" s="18" t="s">
        <v>114</v>
      </c>
      <c r="F189" s="16">
        <v>0</v>
      </c>
      <c r="G189" s="18" t="s">
        <v>91</v>
      </c>
      <c r="H189" s="16">
        <v>0.3</v>
      </c>
      <c r="I189" s="16">
        <v>0</v>
      </c>
      <c r="J189" s="16">
        <v>0</v>
      </c>
      <c r="K189" s="16">
        <v>0</v>
      </c>
      <c r="L189" s="16">
        <v>0</v>
      </c>
      <c r="M189" s="16">
        <v>0</v>
      </c>
      <c r="N189" s="16">
        <v>0</v>
      </c>
      <c r="O189" s="16">
        <v>0</v>
      </c>
      <c r="P189" s="23"/>
      <c r="Q189" s="16">
        <v>0</v>
      </c>
      <c r="R189" s="16">
        <v>0</v>
      </c>
      <c r="S189" s="16">
        <v>0.3</v>
      </c>
      <c r="T189" s="16">
        <v>0.3</v>
      </c>
      <c r="U189" s="16">
        <v>0</v>
      </c>
      <c r="V189" s="16">
        <v>0</v>
      </c>
    </row>
    <row r="190" ht="33.75" spans="1:22">
      <c r="A190" s="17" t="s">
        <v>679</v>
      </c>
      <c r="B190" s="17" t="s">
        <v>1220</v>
      </c>
      <c r="C190" s="17" t="s">
        <v>1206</v>
      </c>
      <c r="D190" s="18" t="s">
        <v>1024</v>
      </c>
      <c r="E190" s="18" t="s">
        <v>114</v>
      </c>
      <c r="F190" s="16">
        <v>0</v>
      </c>
      <c r="G190" s="18" t="s">
        <v>91</v>
      </c>
      <c r="H190" s="16">
        <v>0.8</v>
      </c>
      <c r="I190" s="16">
        <v>0</v>
      </c>
      <c r="J190" s="16">
        <v>0</v>
      </c>
      <c r="K190" s="16">
        <v>0</v>
      </c>
      <c r="L190" s="16">
        <v>0</v>
      </c>
      <c r="M190" s="16">
        <v>0</v>
      </c>
      <c r="N190" s="16">
        <v>0</v>
      </c>
      <c r="O190" s="16">
        <v>0</v>
      </c>
      <c r="P190" s="23"/>
      <c r="Q190" s="16">
        <v>0</v>
      </c>
      <c r="R190" s="16">
        <v>0</v>
      </c>
      <c r="S190" s="16">
        <v>0.8</v>
      </c>
      <c r="T190" s="16">
        <v>0.8</v>
      </c>
      <c r="U190" s="16">
        <v>0</v>
      </c>
      <c r="V190" s="16">
        <v>0</v>
      </c>
    </row>
    <row r="191" ht="22.5" spans="1:22">
      <c r="A191" s="17" t="s">
        <v>679</v>
      </c>
      <c r="B191" s="17" t="s">
        <v>1221</v>
      </c>
      <c r="C191" s="17" t="s">
        <v>1206</v>
      </c>
      <c r="D191" s="18" t="s">
        <v>1024</v>
      </c>
      <c r="E191" s="18" t="s">
        <v>133</v>
      </c>
      <c r="F191" s="16">
        <v>0</v>
      </c>
      <c r="G191" s="18" t="s">
        <v>91</v>
      </c>
      <c r="H191" s="16">
        <v>18</v>
      </c>
      <c r="I191" s="16">
        <v>0</v>
      </c>
      <c r="J191" s="16">
        <v>0</v>
      </c>
      <c r="K191" s="16">
        <v>0</v>
      </c>
      <c r="L191" s="16">
        <v>0</v>
      </c>
      <c r="M191" s="16">
        <v>0</v>
      </c>
      <c r="N191" s="16">
        <v>0</v>
      </c>
      <c r="O191" s="16">
        <v>0</v>
      </c>
      <c r="P191" s="23"/>
      <c r="Q191" s="16">
        <v>0</v>
      </c>
      <c r="R191" s="16">
        <v>0</v>
      </c>
      <c r="S191" s="16">
        <v>18</v>
      </c>
      <c r="T191" s="16">
        <v>18</v>
      </c>
      <c r="U191" s="16">
        <v>0</v>
      </c>
      <c r="V191" s="16">
        <v>0</v>
      </c>
    </row>
    <row r="192" ht="22.5" spans="1:22">
      <c r="A192" s="17" t="s">
        <v>679</v>
      </c>
      <c r="B192" s="17" t="s">
        <v>1222</v>
      </c>
      <c r="C192" s="17" t="s">
        <v>1223</v>
      </c>
      <c r="D192" s="18" t="s">
        <v>106</v>
      </c>
      <c r="E192" s="18" t="s">
        <v>1224</v>
      </c>
      <c r="F192" s="16">
        <v>0</v>
      </c>
      <c r="G192" s="18" t="s">
        <v>91</v>
      </c>
      <c r="H192" s="16">
        <v>173</v>
      </c>
      <c r="I192" s="16">
        <v>0</v>
      </c>
      <c r="J192" s="16">
        <v>0</v>
      </c>
      <c r="K192" s="16">
        <v>0</v>
      </c>
      <c r="L192" s="16">
        <v>0</v>
      </c>
      <c r="M192" s="16">
        <v>0</v>
      </c>
      <c r="N192" s="16">
        <v>0</v>
      </c>
      <c r="O192" s="16">
        <v>0</v>
      </c>
      <c r="P192" s="23"/>
      <c r="Q192" s="16">
        <v>0</v>
      </c>
      <c r="R192" s="16">
        <v>0</v>
      </c>
      <c r="S192" s="16">
        <v>173</v>
      </c>
      <c r="T192" s="16">
        <v>173</v>
      </c>
      <c r="U192" s="16">
        <v>0</v>
      </c>
      <c r="V192" s="16">
        <v>0</v>
      </c>
    </row>
    <row r="193" ht="22.5" spans="1:22">
      <c r="A193" s="17" t="s">
        <v>679</v>
      </c>
      <c r="B193" s="17" t="s">
        <v>1225</v>
      </c>
      <c r="C193" s="17" t="s">
        <v>1226</v>
      </c>
      <c r="D193" s="18" t="s">
        <v>1024</v>
      </c>
      <c r="E193" s="18" t="s">
        <v>1227</v>
      </c>
      <c r="F193" s="16">
        <v>0</v>
      </c>
      <c r="G193" s="18" t="s">
        <v>91</v>
      </c>
      <c r="H193" s="16">
        <v>54</v>
      </c>
      <c r="I193" s="16">
        <v>0</v>
      </c>
      <c r="J193" s="16">
        <v>0</v>
      </c>
      <c r="K193" s="16">
        <v>0</v>
      </c>
      <c r="L193" s="16">
        <v>0</v>
      </c>
      <c r="M193" s="16">
        <v>0</v>
      </c>
      <c r="N193" s="16">
        <v>0</v>
      </c>
      <c r="O193" s="16">
        <v>0</v>
      </c>
      <c r="P193" s="23"/>
      <c r="Q193" s="16">
        <v>0</v>
      </c>
      <c r="R193" s="16">
        <v>0</v>
      </c>
      <c r="S193" s="16">
        <v>54</v>
      </c>
      <c r="T193" s="16">
        <v>54</v>
      </c>
      <c r="U193" s="16">
        <v>0</v>
      </c>
      <c r="V193" s="16">
        <v>0</v>
      </c>
    </row>
    <row r="194" ht="22.5" spans="1:22">
      <c r="A194" s="17" t="s">
        <v>679</v>
      </c>
      <c r="B194" s="17" t="s">
        <v>1228</v>
      </c>
      <c r="C194" s="17" t="s">
        <v>1065</v>
      </c>
      <c r="D194" s="18" t="s">
        <v>106</v>
      </c>
      <c r="E194" s="18" t="s">
        <v>114</v>
      </c>
      <c r="F194" s="16">
        <v>0</v>
      </c>
      <c r="G194" s="18" t="s">
        <v>91</v>
      </c>
      <c r="H194" s="16">
        <v>3.6</v>
      </c>
      <c r="I194" s="16">
        <v>0</v>
      </c>
      <c r="J194" s="16">
        <v>0</v>
      </c>
      <c r="K194" s="16">
        <v>0</v>
      </c>
      <c r="L194" s="16">
        <v>0</v>
      </c>
      <c r="M194" s="16">
        <v>0</v>
      </c>
      <c r="N194" s="16">
        <v>0</v>
      </c>
      <c r="O194" s="16">
        <v>0</v>
      </c>
      <c r="P194" s="23"/>
      <c r="Q194" s="16">
        <v>0</v>
      </c>
      <c r="R194" s="16">
        <v>0</v>
      </c>
      <c r="S194" s="16">
        <v>3.6</v>
      </c>
      <c r="T194" s="16">
        <v>3.6</v>
      </c>
      <c r="U194" s="16">
        <v>0</v>
      </c>
      <c r="V194" s="16">
        <v>0</v>
      </c>
    </row>
    <row r="195" ht="22.5" spans="1:22">
      <c r="A195" s="17" t="s">
        <v>679</v>
      </c>
      <c r="B195" s="17" t="s">
        <v>1229</v>
      </c>
      <c r="C195" s="17" t="s">
        <v>1206</v>
      </c>
      <c r="D195" s="18" t="s">
        <v>1024</v>
      </c>
      <c r="E195" s="18" t="s">
        <v>115</v>
      </c>
      <c r="F195" s="16">
        <v>0</v>
      </c>
      <c r="G195" s="18" t="s">
        <v>91</v>
      </c>
      <c r="H195" s="16">
        <v>3</v>
      </c>
      <c r="I195" s="16">
        <v>0</v>
      </c>
      <c r="J195" s="16">
        <v>0</v>
      </c>
      <c r="K195" s="16">
        <v>0</v>
      </c>
      <c r="L195" s="16">
        <v>0</v>
      </c>
      <c r="M195" s="16">
        <v>0</v>
      </c>
      <c r="N195" s="16">
        <v>0</v>
      </c>
      <c r="O195" s="16">
        <v>0</v>
      </c>
      <c r="P195" s="23"/>
      <c r="Q195" s="16">
        <v>0</v>
      </c>
      <c r="R195" s="16">
        <v>0</v>
      </c>
      <c r="S195" s="16">
        <v>3</v>
      </c>
      <c r="T195" s="16">
        <v>3</v>
      </c>
      <c r="U195" s="16">
        <v>0</v>
      </c>
      <c r="V195" s="16">
        <v>0</v>
      </c>
    </row>
    <row r="196" ht="22.5" spans="1:22">
      <c r="A196" s="17" t="s">
        <v>679</v>
      </c>
      <c r="B196" s="17" t="s">
        <v>1045</v>
      </c>
      <c r="C196" s="17" t="s">
        <v>1046</v>
      </c>
      <c r="D196" s="18" t="s">
        <v>1037</v>
      </c>
      <c r="E196" s="18" t="s">
        <v>273</v>
      </c>
      <c r="F196" s="16">
        <v>0</v>
      </c>
      <c r="G196" s="18" t="s">
        <v>91</v>
      </c>
      <c r="H196" s="16">
        <v>26.1</v>
      </c>
      <c r="I196" s="16">
        <v>0</v>
      </c>
      <c r="J196" s="16">
        <v>0</v>
      </c>
      <c r="K196" s="16">
        <v>0</v>
      </c>
      <c r="L196" s="16">
        <v>0</v>
      </c>
      <c r="M196" s="16">
        <v>0</v>
      </c>
      <c r="N196" s="16">
        <v>0</v>
      </c>
      <c r="O196" s="16">
        <v>0</v>
      </c>
      <c r="P196" s="23"/>
      <c r="Q196" s="16">
        <v>0</v>
      </c>
      <c r="R196" s="16">
        <v>0</v>
      </c>
      <c r="S196" s="16">
        <v>26.1</v>
      </c>
      <c r="T196" s="16">
        <v>26.1</v>
      </c>
      <c r="U196" s="16">
        <v>0</v>
      </c>
      <c r="V196" s="16">
        <v>0</v>
      </c>
    </row>
    <row r="197" ht="22.5" spans="1:22">
      <c r="A197" s="17" t="s">
        <v>679</v>
      </c>
      <c r="B197" s="17" t="s">
        <v>1230</v>
      </c>
      <c r="C197" s="17" t="s">
        <v>1206</v>
      </c>
      <c r="D197" s="18" t="s">
        <v>1024</v>
      </c>
      <c r="E197" s="18" t="s">
        <v>114</v>
      </c>
      <c r="F197" s="16">
        <v>0</v>
      </c>
      <c r="G197" s="18" t="s">
        <v>91</v>
      </c>
      <c r="H197" s="16">
        <v>2</v>
      </c>
      <c r="I197" s="16">
        <v>0</v>
      </c>
      <c r="J197" s="16">
        <v>0</v>
      </c>
      <c r="K197" s="16">
        <v>0</v>
      </c>
      <c r="L197" s="16">
        <v>0</v>
      </c>
      <c r="M197" s="16">
        <v>0</v>
      </c>
      <c r="N197" s="16">
        <v>0</v>
      </c>
      <c r="O197" s="16">
        <v>0</v>
      </c>
      <c r="P197" s="23"/>
      <c r="Q197" s="16">
        <v>0</v>
      </c>
      <c r="R197" s="16">
        <v>0</v>
      </c>
      <c r="S197" s="16">
        <v>2</v>
      </c>
      <c r="T197" s="16">
        <v>2</v>
      </c>
      <c r="U197" s="16">
        <v>0</v>
      </c>
      <c r="V197" s="16">
        <v>0</v>
      </c>
    </row>
    <row r="198" ht="22.5" spans="1:22">
      <c r="A198" s="17" t="s">
        <v>679</v>
      </c>
      <c r="B198" s="17" t="s">
        <v>1231</v>
      </c>
      <c r="C198" s="17" t="s">
        <v>1232</v>
      </c>
      <c r="D198" s="18" t="s">
        <v>1024</v>
      </c>
      <c r="E198" s="18" t="s">
        <v>117</v>
      </c>
      <c r="F198" s="16">
        <v>0</v>
      </c>
      <c r="G198" s="18" t="s">
        <v>91</v>
      </c>
      <c r="H198" s="16">
        <v>332.9</v>
      </c>
      <c r="I198" s="16">
        <v>0</v>
      </c>
      <c r="J198" s="16">
        <v>0</v>
      </c>
      <c r="K198" s="16">
        <v>0</v>
      </c>
      <c r="L198" s="16">
        <v>0</v>
      </c>
      <c r="M198" s="16">
        <v>0</v>
      </c>
      <c r="N198" s="16">
        <v>0</v>
      </c>
      <c r="O198" s="16">
        <v>0</v>
      </c>
      <c r="P198" s="23"/>
      <c r="Q198" s="16">
        <v>0</v>
      </c>
      <c r="R198" s="16">
        <v>0</v>
      </c>
      <c r="S198" s="16">
        <v>332.9</v>
      </c>
      <c r="T198" s="16">
        <v>332.9</v>
      </c>
      <c r="U198" s="16">
        <v>0</v>
      </c>
      <c r="V198" s="16">
        <v>0</v>
      </c>
    </row>
    <row r="199" ht="22.5" spans="1:22">
      <c r="A199" s="17" t="s">
        <v>679</v>
      </c>
      <c r="B199" s="17" t="s">
        <v>1233</v>
      </c>
      <c r="C199" s="17" t="s">
        <v>1218</v>
      </c>
      <c r="D199" s="18" t="s">
        <v>1037</v>
      </c>
      <c r="E199" s="18" t="s">
        <v>114</v>
      </c>
      <c r="F199" s="16">
        <v>0</v>
      </c>
      <c r="G199" s="18" t="s">
        <v>91</v>
      </c>
      <c r="H199" s="16">
        <v>28</v>
      </c>
      <c r="I199" s="16">
        <v>0</v>
      </c>
      <c r="J199" s="16">
        <v>0</v>
      </c>
      <c r="K199" s="16">
        <v>0</v>
      </c>
      <c r="L199" s="16">
        <v>0</v>
      </c>
      <c r="M199" s="16">
        <v>0</v>
      </c>
      <c r="N199" s="16">
        <v>0</v>
      </c>
      <c r="O199" s="16">
        <v>0</v>
      </c>
      <c r="P199" s="23"/>
      <c r="Q199" s="16">
        <v>0</v>
      </c>
      <c r="R199" s="16">
        <v>0</v>
      </c>
      <c r="S199" s="16">
        <v>28</v>
      </c>
      <c r="T199" s="16">
        <v>28</v>
      </c>
      <c r="U199" s="16">
        <v>0</v>
      </c>
      <c r="V199" s="16">
        <v>0</v>
      </c>
    </row>
    <row r="200" ht="22.5" spans="1:22">
      <c r="A200" s="17" t="s">
        <v>679</v>
      </c>
      <c r="B200" s="17" t="s">
        <v>1234</v>
      </c>
      <c r="C200" s="17" t="s">
        <v>1235</v>
      </c>
      <c r="D200" s="18" t="s">
        <v>1037</v>
      </c>
      <c r="E200" s="18" t="s">
        <v>116</v>
      </c>
      <c r="F200" s="16">
        <v>0</v>
      </c>
      <c r="G200" s="18" t="s">
        <v>91</v>
      </c>
      <c r="H200" s="16">
        <v>45</v>
      </c>
      <c r="I200" s="16">
        <v>0</v>
      </c>
      <c r="J200" s="16">
        <v>0</v>
      </c>
      <c r="K200" s="16">
        <v>0</v>
      </c>
      <c r="L200" s="16">
        <v>0</v>
      </c>
      <c r="M200" s="16">
        <v>0</v>
      </c>
      <c r="N200" s="16">
        <v>0</v>
      </c>
      <c r="O200" s="16">
        <v>0</v>
      </c>
      <c r="P200" s="23"/>
      <c r="Q200" s="16">
        <v>0</v>
      </c>
      <c r="R200" s="16">
        <v>0</v>
      </c>
      <c r="S200" s="16">
        <v>45</v>
      </c>
      <c r="T200" s="16">
        <v>45</v>
      </c>
      <c r="U200" s="16">
        <v>0</v>
      </c>
      <c r="V200" s="16">
        <v>0</v>
      </c>
    </row>
    <row r="201" ht="22.5" spans="1:22">
      <c r="A201" s="17" t="s">
        <v>679</v>
      </c>
      <c r="B201" s="17" t="s">
        <v>1236</v>
      </c>
      <c r="C201" s="17" t="s">
        <v>1206</v>
      </c>
      <c r="D201" s="18" t="s">
        <v>1024</v>
      </c>
      <c r="E201" s="18" t="s">
        <v>115</v>
      </c>
      <c r="F201" s="16">
        <v>0</v>
      </c>
      <c r="G201" s="18" t="s">
        <v>91</v>
      </c>
      <c r="H201" s="16">
        <v>6</v>
      </c>
      <c r="I201" s="16">
        <v>0</v>
      </c>
      <c r="J201" s="16">
        <v>0</v>
      </c>
      <c r="K201" s="16">
        <v>0</v>
      </c>
      <c r="L201" s="16">
        <v>0</v>
      </c>
      <c r="M201" s="16">
        <v>0</v>
      </c>
      <c r="N201" s="16">
        <v>0</v>
      </c>
      <c r="O201" s="16">
        <v>0</v>
      </c>
      <c r="P201" s="23"/>
      <c r="Q201" s="16">
        <v>0</v>
      </c>
      <c r="R201" s="16">
        <v>0</v>
      </c>
      <c r="S201" s="16">
        <v>6</v>
      </c>
      <c r="T201" s="16">
        <v>6</v>
      </c>
      <c r="U201" s="16">
        <v>0</v>
      </c>
      <c r="V201" s="16">
        <v>0</v>
      </c>
    </row>
    <row r="202" ht="22.5" spans="1:22">
      <c r="A202" s="17" t="s">
        <v>679</v>
      </c>
      <c r="B202" s="17" t="s">
        <v>1237</v>
      </c>
      <c r="C202" s="17" t="s">
        <v>1206</v>
      </c>
      <c r="D202" s="18" t="s">
        <v>1024</v>
      </c>
      <c r="E202" s="18" t="s">
        <v>114</v>
      </c>
      <c r="F202" s="16">
        <v>0</v>
      </c>
      <c r="G202" s="18" t="s">
        <v>91</v>
      </c>
      <c r="H202" s="16">
        <v>18</v>
      </c>
      <c r="I202" s="16">
        <v>0</v>
      </c>
      <c r="J202" s="16">
        <v>0</v>
      </c>
      <c r="K202" s="16">
        <v>0</v>
      </c>
      <c r="L202" s="16">
        <v>0</v>
      </c>
      <c r="M202" s="16">
        <v>0</v>
      </c>
      <c r="N202" s="16">
        <v>0</v>
      </c>
      <c r="O202" s="16">
        <v>0</v>
      </c>
      <c r="P202" s="23"/>
      <c r="Q202" s="16">
        <v>0</v>
      </c>
      <c r="R202" s="16">
        <v>0</v>
      </c>
      <c r="S202" s="16">
        <v>18</v>
      </c>
      <c r="T202" s="16">
        <v>18</v>
      </c>
      <c r="U202" s="16">
        <v>0</v>
      </c>
      <c r="V202" s="16">
        <v>0</v>
      </c>
    </row>
    <row r="203" ht="22.5" spans="1:22">
      <c r="A203" s="17" t="s">
        <v>679</v>
      </c>
      <c r="B203" s="17" t="s">
        <v>1238</v>
      </c>
      <c r="C203" s="17" t="s">
        <v>1206</v>
      </c>
      <c r="D203" s="18" t="s">
        <v>1024</v>
      </c>
      <c r="E203" s="18" t="s">
        <v>114</v>
      </c>
      <c r="F203" s="16">
        <v>0</v>
      </c>
      <c r="G203" s="18" t="s">
        <v>91</v>
      </c>
      <c r="H203" s="16">
        <v>1</v>
      </c>
      <c r="I203" s="16">
        <v>0</v>
      </c>
      <c r="J203" s="16">
        <v>0</v>
      </c>
      <c r="K203" s="16">
        <v>0</v>
      </c>
      <c r="L203" s="16">
        <v>0</v>
      </c>
      <c r="M203" s="16">
        <v>0</v>
      </c>
      <c r="N203" s="16">
        <v>0</v>
      </c>
      <c r="O203" s="16">
        <v>0</v>
      </c>
      <c r="P203" s="23"/>
      <c r="Q203" s="16">
        <v>0</v>
      </c>
      <c r="R203" s="16">
        <v>0</v>
      </c>
      <c r="S203" s="16">
        <v>1</v>
      </c>
      <c r="T203" s="16">
        <v>1</v>
      </c>
      <c r="U203" s="16">
        <v>0</v>
      </c>
      <c r="V203" s="16">
        <v>0</v>
      </c>
    </row>
    <row r="204" ht="22.5" spans="1:22">
      <c r="A204" s="17" t="s">
        <v>679</v>
      </c>
      <c r="B204" s="17" t="s">
        <v>1239</v>
      </c>
      <c r="C204" s="17" t="s">
        <v>1206</v>
      </c>
      <c r="D204" s="18" t="s">
        <v>1024</v>
      </c>
      <c r="E204" s="18" t="s">
        <v>114</v>
      </c>
      <c r="F204" s="16">
        <v>0</v>
      </c>
      <c r="G204" s="18" t="s">
        <v>91</v>
      </c>
      <c r="H204" s="16">
        <v>90</v>
      </c>
      <c r="I204" s="16">
        <v>0</v>
      </c>
      <c r="J204" s="16">
        <v>0</v>
      </c>
      <c r="K204" s="16">
        <v>0</v>
      </c>
      <c r="L204" s="16">
        <v>0</v>
      </c>
      <c r="M204" s="16">
        <v>0</v>
      </c>
      <c r="N204" s="16">
        <v>0</v>
      </c>
      <c r="O204" s="16">
        <v>0</v>
      </c>
      <c r="P204" s="23"/>
      <c r="Q204" s="16">
        <v>0</v>
      </c>
      <c r="R204" s="16">
        <v>0</v>
      </c>
      <c r="S204" s="16">
        <v>90</v>
      </c>
      <c r="T204" s="16">
        <v>90</v>
      </c>
      <c r="U204" s="16">
        <v>0</v>
      </c>
      <c r="V204" s="16">
        <v>0</v>
      </c>
    </row>
    <row r="205" ht="22.5" spans="1:22">
      <c r="A205" s="17" t="s">
        <v>679</v>
      </c>
      <c r="B205" s="17" t="s">
        <v>1240</v>
      </c>
      <c r="C205" s="17" t="s">
        <v>1241</v>
      </c>
      <c r="D205" s="18" t="s">
        <v>1024</v>
      </c>
      <c r="E205" s="18" t="s">
        <v>1242</v>
      </c>
      <c r="F205" s="16">
        <v>0</v>
      </c>
      <c r="G205" s="18" t="s">
        <v>91</v>
      </c>
      <c r="H205" s="16">
        <v>423.28</v>
      </c>
      <c r="I205" s="16">
        <v>0</v>
      </c>
      <c r="J205" s="16">
        <v>0</v>
      </c>
      <c r="K205" s="16">
        <v>0</v>
      </c>
      <c r="L205" s="16">
        <v>0</v>
      </c>
      <c r="M205" s="16">
        <v>0</v>
      </c>
      <c r="N205" s="16">
        <v>0</v>
      </c>
      <c r="O205" s="16">
        <v>0</v>
      </c>
      <c r="P205" s="23"/>
      <c r="Q205" s="16">
        <v>0</v>
      </c>
      <c r="R205" s="16">
        <v>0</v>
      </c>
      <c r="S205" s="16">
        <v>423.28</v>
      </c>
      <c r="T205" s="16">
        <v>423.28</v>
      </c>
      <c r="U205" s="16">
        <v>0</v>
      </c>
      <c r="V205" s="16">
        <v>0</v>
      </c>
    </row>
    <row r="206" ht="22.5" spans="1:22">
      <c r="A206" s="17" t="s">
        <v>679</v>
      </c>
      <c r="B206" s="17" t="s">
        <v>1243</v>
      </c>
      <c r="C206" s="17" t="s">
        <v>1218</v>
      </c>
      <c r="D206" s="18" t="s">
        <v>1037</v>
      </c>
      <c r="E206" s="18" t="s">
        <v>116</v>
      </c>
      <c r="F206" s="16">
        <v>0</v>
      </c>
      <c r="G206" s="18" t="s">
        <v>91</v>
      </c>
      <c r="H206" s="16">
        <v>12</v>
      </c>
      <c r="I206" s="16">
        <v>0</v>
      </c>
      <c r="J206" s="16">
        <v>0</v>
      </c>
      <c r="K206" s="16">
        <v>0</v>
      </c>
      <c r="L206" s="16">
        <v>0</v>
      </c>
      <c r="M206" s="16">
        <v>0</v>
      </c>
      <c r="N206" s="16">
        <v>0</v>
      </c>
      <c r="O206" s="16">
        <v>0</v>
      </c>
      <c r="P206" s="23"/>
      <c r="Q206" s="16">
        <v>0</v>
      </c>
      <c r="R206" s="16">
        <v>0</v>
      </c>
      <c r="S206" s="16">
        <v>12</v>
      </c>
      <c r="T206" s="16">
        <v>12</v>
      </c>
      <c r="U206" s="16">
        <v>0</v>
      </c>
      <c r="V206" s="16">
        <v>0</v>
      </c>
    </row>
    <row r="207" ht="22.5" spans="1:22">
      <c r="A207" s="17" t="s">
        <v>679</v>
      </c>
      <c r="B207" s="17" t="s">
        <v>1244</v>
      </c>
      <c r="C207" s="17" t="s">
        <v>1245</v>
      </c>
      <c r="D207" s="18" t="s">
        <v>1095</v>
      </c>
      <c r="E207" s="18" t="s">
        <v>114</v>
      </c>
      <c r="F207" s="16">
        <v>0</v>
      </c>
      <c r="G207" s="18" t="s">
        <v>91</v>
      </c>
      <c r="H207" s="16">
        <v>2.4</v>
      </c>
      <c r="I207" s="16">
        <v>0</v>
      </c>
      <c r="J207" s="16">
        <v>0</v>
      </c>
      <c r="K207" s="16">
        <v>0</v>
      </c>
      <c r="L207" s="16">
        <v>0</v>
      </c>
      <c r="M207" s="16">
        <v>0</v>
      </c>
      <c r="N207" s="16">
        <v>0</v>
      </c>
      <c r="O207" s="16">
        <v>0</v>
      </c>
      <c r="P207" s="23"/>
      <c r="Q207" s="16">
        <v>0</v>
      </c>
      <c r="R207" s="16">
        <v>0</v>
      </c>
      <c r="S207" s="16">
        <v>2.4</v>
      </c>
      <c r="T207" s="16">
        <v>2.4</v>
      </c>
      <c r="U207" s="16">
        <v>0</v>
      </c>
      <c r="V207" s="16">
        <v>0</v>
      </c>
    </row>
    <row r="208" ht="22.5" spans="1:22">
      <c r="A208" s="17" t="s">
        <v>679</v>
      </c>
      <c r="B208" s="17" t="s">
        <v>1246</v>
      </c>
      <c r="C208" s="17" t="s">
        <v>1235</v>
      </c>
      <c r="D208" s="18" t="s">
        <v>1247</v>
      </c>
      <c r="E208" s="18" t="s">
        <v>115</v>
      </c>
      <c r="F208" s="16">
        <v>0</v>
      </c>
      <c r="G208" s="18" t="s">
        <v>91</v>
      </c>
      <c r="H208" s="16">
        <v>11</v>
      </c>
      <c r="I208" s="16">
        <v>0</v>
      </c>
      <c r="J208" s="16">
        <v>0</v>
      </c>
      <c r="K208" s="16">
        <v>0</v>
      </c>
      <c r="L208" s="16">
        <v>0</v>
      </c>
      <c r="M208" s="16">
        <v>0</v>
      </c>
      <c r="N208" s="16">
        <v>0</v>
      </c>
      <c r="O208" s="16">
        <v>0</v>
      </c>
      <c r="P208" s="23"/>
      <c r="Q208" s="16">
        <v>0</v>
      </c>
      <c r="R208" s="16">
        <v>0</v>
      </c>
      <c r="S208" s="16">
        <v>11</v>
      </c>
      <c r="T208" s="16">
        <v>11</v>
      </c>
      <c r="U208" s="16">
        <v>0</v>
      </c>
      <c r="V208" s="16">
        <v>0</v>
      </c>
    </row>
    <row r="209" ht="22.5" spans="1:22">
      <c r="A209" s="17" t="s">
        <v>679</v>
      </c>
      <c r="B209" s="17" t="s">
        <v>1248</v>
      </c>
      <c r="C209" s="17" t="s">
        <v>1206</v>
      </c>
      <c r="D209" s="18" t="s">
        <v>1024</v>
      </c>
      <c r="E209" s="18" t="s">
        <v>114</v>
      </c>
      <c r="F209" s="16">
        <v>0</v>
      </c>
      <c r="G209" s="18" t="s">
        <v>91</v>
      </c>
      <c r="H209" s="16">
        <v>15</v>
      </c>
      <c r="I209" s="16">
        <v>0</v>
      </c>
      <c r="J209" s="16">
        <v>0</v>
      </c>
      <c r="K209" s="16">
        <v>0</v>
      </c>
      <c r="L209" s="16">
        <v>0</v>
      </c>
      <c r="M209" s="16">
        <v>0</v>
      </c>
      <c r="N209" s="16">
        <v>0</v>
      </c>
      <c r="O209" s="16">
        <v>0</v>
      </c>
      <c r="P209" s="23"/>
      <c r="Q209" s="16">
        <v>0</v>
      </c>
      <c r="R209" s="16">
        <v>0</v>
      </c>
      <c r="S209" s="16">
        <v>15</v>
      </c>
      <c r="T209" s="16">
        <v>15</v>
      </c>
      <c r="U209" s="16">
        <v>0</v>
      </c>
      <c r="V209" s="16">
        <v>0</v>
      </c>
    </row>
    <row r="210" ht="22.5" spans="1:22">
      <c r="A210" s="17" t="s">
        <v>679</v>
      </c>
      <c r="B210" s="17" t="s">
        <v>1249</v>
      </c>
      <c r="C210" s="17" t="s">
        <v>1102</v>
      </c>
      <c r="D210" s="18" t="s">
        <v>1024</v>
      </c>
      <c r="E210" s="18" t="s">
        <v>115</v>
      </c>
      <c r="F210" s="16">
        <v>0</v>
      </c>
      <c r="G210" s="18" t="s">
        <v>91</v>
      </c>
      <c r="H210" s="16">
        <v>10</v>
      </c>
      <c r="I210" s="16">
        <v>0</v>
      </c>
      <c r="J210" s="16">
        <v>0</v>
      </c>
      <c r="K210" s="16">
        <v>0</v>
      </c>
      <c r="L210" s="16">
        <v>0</v>
      </c>
      <c r="M210" s="16">
        <v>0</v>
      </c>
      <c r="N210" s="16">
        <v>0</v>
      </c>
      <c r="O210" s="16">
        <v>0</v>
      </c>
      <c r="P210" s="23"/>
      <c r="Q210" s="16">
        <v>0</v>
      </c>
      <c r="R210" s="16">
        <v>0</v>
      </c>
      <c r="S210" s="16">
        <v>10</v>
      </c>
      <c r="T210" s="16">
        <v>10</v>
      </c>
      <c r="U210" s="16">
        <v>0</v>
      </c>
      <c r="V210" s="16">
        <v>0</v>
      </c>
    </row>
    <row r="211" ht="22.5" spans="1:22">
      <c r="A211" s="17" t="s">
        <v>679</v>
      </c>
      <c r="B211" s="17" t="s">
        <v>1250</v>
      </c>
      <c r="C211" s="17" t="s">
        <v>1106</v>
      </c>
      <c r="D211" s="18" t="s">
        <v>1037</v>
      </c>
      <c r="E211" s="18" t="s">
        <v>115</v>
      </c>
      <c r="F211" s="16">
        <v>0</v>
      </c>
      <c r="G211" s="18" t="s">
        <v>91</v>
      </c>
      <c r="H211" s="16">
        <v>24</v>
      </c>
      <c r="I211" s="16">
        <v>0</v>
      </c>
      <c r="J211" s="16">
        <v>0</v>
      </c>
      <c r="K211" s="16">
        <v>0</v>
      </c>
      <c r="L211" s="16">
        <v>0</v>
      </c>
      <c r="M211" s="16">
        <v>0</v>
      </c>
      <c r="N211" s="16">
        <v>0</v>
      </c>
      <c r="O211" s="16">
        <v>0</v>
      </c>
      <c r="P211" s="23"/>
      <c r="Q211" s="16">
        <v>0</v>
      </c>
      <c r="R211" s="16">
        <v>0</v>
      </c>
      <c r="S211" s="16">
        <v>24</v>
      </c>
      <c r="T211" s="16">
        <v>24</v>
      </c>
      <c r="U211" s="16">
        <v>0</v>
      </c>
      <c r="V211" s="16">
        <v>0</v>
      </c>
    </row>
    <row r="212" ht="22.5" spans="1:22">
      <c r="A212" s="17" t="s">
        <v>679</v>
      </c>
      <c r="B212" s="17" t="s">
        <v>1251</v>
      </c>
      <c r="C212" s="17" t="s">
        <v>1206</v>
      </c>
      <c r="D212" s="18" t="s">
        <v>1024</v>
      </c>
      <c r="E212" s="18" t="s">
        <v>114</v>
      </c>
      <c r="F212" s="16">
        <v>0</v>
      </c>
      <c r="G212" s="18" t="s">
        <v>91</v>
      </c>
      <c r="H212" s="16">
        <v>1</v>
      </c>
      <c r="I212" s="16">
        <v>0</v>
      </c>
      <c r="J212" s="16">
        <v>0</v>
      </c>
      <c r="K212" s="16">
        <v>0</v>
      </c>
      <c r="L212" s="16">
        <v>0</v>
      </c>
      <c r="M212" s="16">
        <v>0</v>
      </c>
      <c r="N212" s="16">
        <v>0</v>
      </c>
      <c r="O212" s="16">
        <v>0</v>
      </c>
      <c r="P212" s="23"/>
      <c r="Q212" s="16">
        <v>0</v>
      </c>
      <c r="R212" s="16">
        <v>0</v>
      </c>
      <c r="S212" s="16">
        <v>1</v>
      </c>
      <c r="T212" s="16">
        <v>1</v>
      </c>
      <c r="U212" s="16">
        <v>0</v>
      </c>
      <c r="V212" s="16">
        <v>0</v>
      </c>
    </row>
    <row r="213" ht="22.5" spans="1:22">
      <c r="A213" s="17" t="s">
        <v>679</v>
      </c>
      <c r="B213" s="17" t="s">
        <v>1252</v>
      </c>
      <c r="C213" s="17" t="s">
        <v>1075</v>
      </c>
      <c r="D213" s="18" t="s">
        <v>1037</v>
      </c>
      <c r="E213" s="18" t="s">
        <v>1253</v>
      </c>
      <c r="F213" s="16">
        <v>0</v>
      </c>
      <c r="G213" s="18" t="s">
        <v>91</v>
      </c>
      <c r="H213" s="16">
        <v>1195.92</v>
      </c>
      <c r="I213" s="16">
        <v>0</v>
      </c>
      <c r="J213" s="16">
        <v>0</v>
      </c>
      <c r="K213" s="16">
        <v>0</v>
      </c>
      <c r="L213" s="16">
        <v>0</v>
      </c>
      <c r="M213" s="16">
        <v>0</v>
      </c>
      <c r="N213" s="16">
        <v>0</v>
      </c>
      <c r="O213" s="16">
        <v>0</v>
      </c>
      <c r="P213" s="23"/>
      <c r="Q213" s="16">
        <v>0</v>
      </c>
      <c r="R213" s="16">
        <v>0</v>
      </c>
      <c r="S213" s="16">
        <v>1195.92</v>
      </c>
      <c r="T213" s="16">
        <v>1195.92</v>
      </c>
      <c r="U213" s="16">
        <v>0</v>
      </c>
      <c r="V213" s="16">
        <v>0</v>
      </c>
    </row>
    <row r="214" ht="22.5" spans="1:22">
      <c r="A214" s="17" t="s">
        <v>679</v>
      </c>
      <c r="B214" s="17" t="s">
        <v>1254</v>
      </c>
      <c r="C214" s="17" t="s">
        <v>1102</v>
      </c>
      <c r="D214" s="18" t="s">
        <v>1024</v>
      </c>
      <c r="E214" s="18" t="s">
        <v>138</v>
      </c>
      <c r="F214" s="16">
        <v>0</v>
      </c>
      <c r="G214" s="18" t="s">
        <v>91</v>
      </c>
      <c r="H214" s="16">
        <v>50</v>
      </c>
      <c r="I214" s="16">
        <v>0</v>
      </c>
      <c r="J214" s="16">
        <v>0</v>
      </c>
      <c r="K214" s="16">
        <v>0</v>
      </c>
      <c r="L214" s="16">
        <v>0</v>
      </c>
      <c r="M214" s="16">
        <v>0</v>
      </c>
      <c r="N214" s="16">
        <v>0</v>
      </c>
      <c r="O214" s="16">
        <v>0</v>
      </c>
      <c r="P214" s="23"/>
      <c r="Q214" s="16">
        <v>0</v>
      </c>
      <c r="R214" s="16">
        <v>0</v>
      </c>
      <c r="S214" s="16">
        <v>50</v>
      </c>
      <c r="T214" s="16">
        <v>50</v>
      </c>
      <c r="U214" s="16">
        <v>0</v>
      </c>
      <c r="V214" s="16">
        <v>0</v>
      </c>
    </row>
    <row r="215" ht="22.5" spans="1:22">
      <c r="A215" s="17" t="s">
        <v>679</v>
      </c>
      <c r="B215" s="17" t="s">
        <v>1255</v>
      </c>
      <c r="C215" s="17" t="s">
        <v>1206</v>
      </c>
      <c r="D215" s="18" t="s">
        <v>1024</v>
      </c>
      <c r="E215" s="18" t="s">
        <v>114</v>
      </c>
      <c r="F215" s="16">
        <v>0</v>
      </c>
      <c r="G215" s="18" t="s">
        <v>91</v>
      </c>
      <c r="H215" s="16">
        <v>3</v>
      </c>
      <c r="I215" s="16">
        <v>0</v>
      </c>
      <c r="J215" s="16">
        <v>0</v>
      </c>
      <c r="K215" s="16">
        <v>0</v>
      </c>
      <c r="L215" s="16">
        <v>0</v>
      </c>
      <c r="M215" s="16">
        <v>0</v>
      </c>
      <c r="N215" s="16">
        <v>0</v>
      </c>
      <c r="O215" s="16">
        <v>0</v>
      </c>
      <c r="P215" s="23"/>
      <c r="Q215" s="16">
        <v>0</v>
      </c>
      <c r="R215" s="16">
        <v>0</v>
      </c>
      <c r="S215" s="16">
        <v>3</v>
      </c>
      <c r="T215" s="16">
        <v>3</v>
      </c>
      <c r="U215" s="16">
        <v>0</v>
      </c>
      <c r="V215" s="16">
        <v>0</v>
      </c>
    </row>
    <row r="216" ht="22.5" spans="1:22">
      <c r="A216" s="17" t="s">
        <v>679</v>
      </c>
      <c r="B216" s="17" t="s">
        <v>1256</v>
      </c>
      <c r="C216" s="17" t="s">
        <v>1257</v>
      </c>
      <c r="D216" s="18" t="s">
        <v>106</v>
      </c>
      <c r="E216" s="18" t="s">
        <v>1227</v>
      </c>
      <c r="F216" s="16">
        <v>0</v>
      </c>
      <c r="G216" s="18" t="s">
        <v>91</v>
      </c>
      <c r="H216" s="16">
        <v>99.5</v>
      </c>
      <c r="I216" s="16">
        <v>0</v>
      </c>
      <c r="J216" s="16">
        <v>0</v>
      </c>
      <c r="K216" s="16">
        <v>0</v>
      </c>
      <c r="L216" s="16">
        <v>0</v>
      </c>
      <c r="M216" s="16">
        <v>0</v>
      </c>
      <c r="N216" s="16">
        <v>0</v>
      </c>
      <c r="O216" s="16">
        <v>0</v>
      </c>
      <c r="P216" s="23"/>
      <c r="Q216" s="16">
        <v>0</v>
      </c>
      <c r="R216" s="16">
        <v>0</v>
      </c>
      <c r="S216" s="16">
        <v>99.5</v>
      </c>
      <c r="T216" s="16">
        <v>99.5</v>
      </c>
      <c r="U216" s="16">
        <v>0</v>
      </c>
      <c r="V216" s="16">
        <v>0</v>
      </c>
    </row>
    <row r="217" ht="22.5" spans="1:22">
      <c r="A217" s="17" t="s">
        <v>679</v>
      </c>
      <c r="B217" s="17" t="s">
        <v>1258</v>
      </c>
      <c r="C217" s="17" t="s">
        <v>1206</v>
      </c>
      <c r="D217" s="18" t="s">
        <v>1024</v>
      </c>
      <c r="E217" s="18" t="s">
        <v>114</v>
      </c>
      <c r="F217" s="16">
        <v>0</v>
      </c>
      <c r="G217" s="18" t="s">
        <v>91</v>
      </c>
      <c r="H217" s="16">
        <v>0.8</v>
      </c>
      <c r="I217" s="16">
        <v>0</v>
      </c>
      <c r="J217" s="16">
        <v>0</v>
      </c>
      <c r="K217" s="16">
        <v>0</v>
      </c>
      <c r="L217" s="16">
        <v>0</v>
      </c>
      <c r="M217" s="16">
        <v>0</v>
      </c>
      <c r="N217" s="16">
        <v>0</v>
      </c>
      <c r="O217" s="16">
        <v>0</v>
      </c>
      <c r="P217" s="23"/>
      <c r="Q217" s="16">
        <v>0</v>
      </c>
      <c r="R217" s="16">
        <v>0</v>
      </c>
      <c r="S217" s="16">
        <v>0.8</v>
      </c>
      <c r="T217" s="16">
        <v>0.8</v>
      </c>
      <c r="U217" s="16">
        <v>0</v>
      </c>
      <c r="V217" s="16">
        <v>0</v>
      </c>
    </row>
    <row r="218" ht="22.5" spans="1:22">
      <c r="A218" s="17" t="s">
        <v>679</v>
      </c>
      <c r="B218" s="17" t="s">
        <v>1259</v>
      </c>
      <c r="C218" s="17" t="s">
        <v>1206</v>
      </c>
      <c r="D218" s="18" t="s">
        <v>1024</v>
      </c>
      <c r="E218" s="18" t="s">
        <v>114</v>
      </c>
      <c r="F218" s="16">
        <v>0</v>
      </c>
      <c r="G218" s="18" t="s">
        <v>91</v>
      </c>
      <c r="H218" s="16">
        <v>34</v>
      </c>
      <c r="I218" s="16">
        <v>0</v>
      </c>
      <c r="J218" s="16">
        <v>0</v>
      </c>
      <c r="K218" s="16">
        <v>0</v>
      </c>
      <c r="L218" s="16">
        <v>0</v>
      </c>
      <c r="M218" s="16">
        <v>0</v>
      </c>
      <c r="N218" s="16">
        <v>0</v>
      </c>
      <c r="O218" s="16">
        <v>0</v>
      </c>
      <c r="P218" s="23"/>
      <c r="Q218" s="16">
        <v>0</v>
      </c>
      <c r="R218" s="16">
        <v>0</v>
      </c>
      <c r="S218" s="16">
        <v>34</v>
      </c>
      <c r="T218" s="16">
        <v>34</v>
      </c>
      <c r="U218" s="16">
        <v>0</v>
      </c>
      <c r="V218" s="16">
        <v>0</v>
      </c>
    </row>
    <row r="219" ht="22.5" spans="1:22">
      <c r="A219" s="17" t="s">
        <v>679</v>
      </c>
      <c r="B219" s="17" t="s">
        <v>1260</v>
      </c>
      <c r="C219" s="17" t="s">
        <v>1206</v>
      </c>
      <c r="D219" s="18" t="s">
        <v>1024</v>
      </c>
      <c r="E219" s="18" t="s">
        <v>114</v>
      </c>
      <c r="F219" s="16">
        <v>0</v>
      </c>
      <c r="G219" s="18" t="s">
        <v>91</v>
      </c>
      <c r="H219" s="16">
        <v>10</v>
      </c>
      <c r="I219" s="16">
        <v>0</v>
      </c>
      <c r="J219" s="16">
        <v>0</v>
      </c>
      <c r="K219" s="16">
        <v>0</v>
      </c>
      <c r="L219" s="16">
        <v>0</v>
      </c>
      <c r="M219" s="16">
        <v>0</v>
      </c>
      <c r="N219" s="16">
        <v>0</v>
      </c>
      <c r="O219" s="16">
        <v>0</v>
      </c>
      <c r="P219" s="23"/>
      <c r="Q219" s="16">
        <v>0</v>
      </c>
      <c r="R219" s="16">
        <v>0</v>
      </c>
      <c r="S219" s="16">
        <v>10</v>
      </c>
      <c r="T219" s="16">
        <v>10</v>
      </c>
      <c r="U219" s="16">
        <v>0</v>
      </c>
      <c r="V219" s="16">
        <v>0</v>
      </c>
    </row>
    <row r="220" ht="22.5" spans="1:22">
      <c r="A220" s="17" t="s">
        <v>679</v>
      </c>
      <c r="B220" s="17" t="s">
        <v>1261</v>
      </c>
      <c r="C220" s="17" t="s">
        <v>1206</v>
      </c>
      <c r="D220" s="18" t="s">
        <v>1024</v>
      </c>
      <c r="E220" s="18" t="s">
        <v>115</v>
      </c>
      <c r="F220" s="16">
        <v>0</v>
      </c>
      <c r="G220" s="18" t="s">
        <v>91</v>
      </c>
      <c r="H220" s="16">
        <v>6</v>
      </c>
      <c r="I220" s="16">
        <v>0</v>
      </c>
      <c r="J220" s="16">
        <v>0</v>
      </c>
      <c r="K220" s="16">
        <v>0</v>
      </c>
      <c r="L220" s="16">
        <v>0</v>
      </c>
      <c r="M220" s="16">
        <v>0</v>
      </c>
      <c r="N220" s="16">
        <v>0</v>
      </c>
      <c r="O220" s="16">
        <v>0</v>
      </c>
      <c r="P220" s="23"/>
      <c r="Q220" s="16">
        <v>0</v>
      </c>
      <c r="R220" s="16">
        <v>0</v>
      </c>
      <c r="S220" s="16">
        <v>6</v>
      </c>
      <c r="T220" s="16">
        <v>6</v>
      </c>
      <c r="U220" s="16">
        <v>0</v>
      </c>
      <c r="V220" s="16">
        <v>0</v>
      </c>
    </row>
    <row r="221" ht="22.5" spans="1:22">
      <c r="A221" s="17" t="s">
        <v>679</v>
      </c>
      <c r="B221" s="17" t="s">
        <v>1262</v>
      </c>
      <c r="C221" s="17" t="s">
        <v>1204</v>
      </c>
      <c r="D221" s="18" t="s">
        <v>1037</v>
      </c>
      <c r="E221" s="18" t="s">
        <v>114</v>
      </c>
      <c r="F221" s="16">
        <v>0</v>
      </c>
      <c r="G221" s="18" t="s">
        <v>91</v>
      </c>
      <c r="H221" s="16">
        <v>0.2</v>
      </c>
      <c r="I221" s="16">
        <v>0</v>
      </c>
      <c r="J221" s="16">
        <v>0</v>
      </c>
      <c r="K221" s="16">
        <v>0</v>
      </c>
      <c r="L221" s="16">
        <v>0</v>
      </c>
      <c r="M221" s="16">
        <v>0</v>
      </c>
      <c r="N221" s="16">
        <v>0</v>
      </c>
      <c r="O221" s="16">
        <v>0</v>
      </c>
      <c r="P221" s="23"/>
      <c r="Q221" s="16">
        <v>0</v>
      </c>
      <c r="R221" s="16">
        <v>0</v>
      </c>
      <c r="S221" s="16">
        <v>0.2</v>
      </c>
      <c r="T221" s="16">
        <v>0.2</v>
      </c>
      <c r="U221" s="16">
        <v>0</v>
      </c>
      <c r="V221" s="16">
        <v>0</v>
      </c>
    </row>
    <row r="222" ht="22.5" spans="1:22">
      <c r="A222" s="17" t="s">
        <v>679</v>
      </c>
      <c r="B222" s="17" t="s">
        <v>1263</v>
      </c>
      <c r="C222" s="17" t="s">
        <v>1206</v>
      </c>
      <c r="D222" s="18" t="s">
        <v>1024</v>
      </c>
      <c r="E222" s="18" t="s">
        <v>114</v>
      </c>
      <c r="F222" s="16">
        <v>0</v>
      </c>
      <c r="G222" s="18" t="s">
        <v>91</v>
      </c>
      <c r="H222" s="16">
        <v>26</v>
      </c>
      <c r="I222" s="16">
        <v>0</v>
      </c>
      <c r="J222" s="16">
        <v>0</v>
      </c>
      <c r="K222" s="16">
        <v>0</v>
      </c>
      <c r="L222" s="16">
        <v>0</v>
      </c>
      <c r="M222" s="16">
        <v>0</v>
      </c>
      <c r="N222" s="16">
        <v>0</v>
      </c>
      <c r="O222" s="16">
        <v>0</v>
      </c>
      <c r="P222" s="23"/>
      <c r="Q222" s="16">
        <v>0</v>
      </c>
      <c r="R222" s="16">
        <v>0</v>
      </c>
      <c r="S222" s="16">
        <v>26</v>
      </c>
      <c r="T222" s="16">
        <v>26</v>
      </c>
      <c r="U222" s="16">
        <v>0</v>
      </c>
      <c r="V222" s="16">
        <v>0</v>
      </c>
    </row>
    <row r="223" ht="22.5" spans="1:22">
      <c r="A223" s="17" t="s">
        <v>679</v>
      </c>
      <c r="B223" s="17" t="s">
        <v>1264</v>
      </c>
      <c r="C223" s="17" t="s">
        <v>1206</v>
      </c>
      <c r="D223" s="18" t="s">
        <v>1024</v>
      </c>
      <c r="E223" s="18" t="s">
        <v>114</v>
      </c>
      <c r="F223" s="16">
        <v>0</v>
      </c>
      <c r="G223" s="18" t="s">
        <v>91</v>
      </c>
      <c r="H223" s="16">
        <v>27</v>
      </c>
      <c r="I223" s="16">
        <v>0</v>
      </c>
      <c r="J223" s="16">
        <v>0</v>
      </c>
      <c r="K223" s="16">
        <v>0</v>
      </c>
      <c r="L223" s="16">
        <v>0</v>
      </c>
      <c r="M223" s="16">
        <v>0</v>
      </c>
      <c r="N223" s="16">
        <v>0</v>
      </c>
      <c r="O223" s="16">
        <v>0</v>
      </c>
      <c r="P223" s="23"/>
      <c r="Q223" s="16">
        <v>0</v>
      </c>
      <c r="R223" s="16">
        <v>0</v>
      </c>
      <c r="S223" s="16">
        <v>27</v>
      </c>
      <c r="T223" s="16">
        <v>27</v>
      </c>
      <c r="U223" s="16">
        <v>0</v>
      </c>
      <c r="V223" s="16">
        <v>0</v>
      </c>
    </row>
    <row r="224" ht="22.5" spans="1:22">
      <c r="A224" s="17" t="s">
        <v>679</v>
      </c>
      <c r="B224" s="17" t="s">
        <v>1265</v>
      </c>
      <c r="C224" s="17" t="s">
        <v>1102</v>
      </c>
      <c r="D224" s="18" t="s">
        <v>1024</v>
      </c>
      <c r="E224" s="18" t="s">
        <v>114</v>
      </c>
      <c r="F224" s="16">
        <v>0</v>
      </c>
      <c r="G224" s="18" t="s">
        <v>91</v>
      </c>
      <c r="H224" s="16">
        <v>24.5</v>
      </c>
      <c r="I224" s="16">
        <v>0</v>
      </c>
      <c r="J224" s="16">
        <v>0</v>
      </c>
      <c r="K224" s="16">
        <v>0</v>
      </c>
      <c r="L224" s="16">
        <v>0</v>
      </c>
      <c r="M224" s="16">
        <v>0</v>
      </c>
      <c r="N224" s="16">
        <v>0</v>
      </c>
      <c r="O224" s="16">
        <v>0</v>
      </c>
      <c r="P224" s="23"/>
      <c r="Q224" s="16">
        <v>0</v>
      </c>
      <c r="R224" s="16">
        <v>0</v>
      </c>
      <c r="S224" s="16">
        <v>24.5</v>
      </c>
      <c r="T224" s="16">
        <v>24.5</v>
      </c>
      <c r="U224" s="16">
        <v>0</v>
      </c>
      <c r="V224" s="16">
        <v>0</v>
      </c>
    </row>
    <row r="225" ht="22.5" spans="1:22">
      <c r="A225" s="17" t="s">
        <v>679</v>
      </c>
      <c r="B225" s="17" t="s">
        <v>1266</v>
      </c>
      <c r="C225" s="17" t="s">
        <v>1204</v>
      </c>
      <c r="D225" s="18" t="s">
        <v>1037</v>
      </c>
      <c r="E225" s="18" t="s">
        <v>114</v>
      </c>
      <c r="F225" s="16">
        <v>0</v>
      </c>
      <c r="G225" s="18" t="s">
        <v>91</v>
      </c>
      <c r="H225" s="16">
        <v>0.5</v>
      </c>
      <c r="I225" s="16">
        <v>0</v>
      </c>
      <c r="J225" s="16">
        <v>0</v>
      </c>
      <c r="K225" s="16">
        <v>0</v>
      </c>
      <c r="L225" s="16">
        <v>0</v>
      </c>
      <c r="M225" s="16">
        <v>0</v>
      </c>
      <c r="N225" s="16">
        <v>0</v>
      </c>
      <c r="O225" s="16">
        <v>0</v>
      </c>
      <c r="P225" s="23"/>
      <c r="Q225" s="16">
        <v>0</v>
      </c>
      <c r="R225" s="16">
        <v>0</v>
      </c>
      <c r="S225" s="16">
        <v>0.5</v>
      </c>
      <c r="T225" s="16">
        <v>0.5</v>
      </c>
      <c r="U225" s="16">
        <v>0</v>
      </c>
      <c r="V225" s="16">
        <v>0</v>
      </c>
    </row>
    <row r="226" ht="22.5" spans="1:22">
      <c r="A226" s="17" t="s">
        <v>679</v>
      </c>
      <c r="B226" s="17" t="s">
        <v>1267</v>
      </c>
      <c r="C226" s="17" t="s">
        <v>1102</v>
      </c>
      <c r="D226" s="18" t="s">
        <v>1024</v>
      </c>
      <c r="E226" s="18" t="s">
        <v>114</v>
      </c>
      <c r="F226" s="16">
        <v>0</v>
      </c>
      <c r="G226" s="18" t="s">
        <v>91</v>
      </c>
      <c r="H226" s="16">
        <v>45</v>
      </c>
      <c r="I226" s="16">
        <v>0</v>
      </c>
      <c r="J226" s="16">
        <v>0</v>
      </c>
      <c r="K226" s="16">
        <v>0</v>
      </c>
      <c r="L226" s="16">
        <v>0</v>
      </c>
      <c r="M226" s="16">
        <v>0</v>
      </c>
      <c r="N226" s="16">
        <v>0</v>
      </c>
      <c r="O226" s="16">
        <v>0</v>
      </c>
      <c r="P226" s="23"/>
      <c r="Q226" s="16">
        <v>0</v>
      </c>
      <c r="R226" s="16">
        <v>0</v>
      </c>
      <c r="S226" s="16">
        <v>45</v>
      </c>
      <c r="T226" s="16">
        <v>45</v>
      </c>
      <c r="U226" s="16">
        <v>0</v>
      </c>
      <c r="V226" s="16">
        <v>0</v>
      </c>
    </row>
    <row r="227" ht="22.5" spans="1:22">
      <c r="A227" s="17" t="s">
        <v>679</v>
      </c>
      <c r="B227" s="17" t="s">
        <v>1268</v>
      </c>
      <c r="C227" s="17" t="s">
        <v>1206</v>
      </c>
      <c r="D227" s="18" t="s">
        <v>1024</v>
      </c>
      <c r="E227" s="18" t="s">
        <v>114</v>
      </c>
      <c r="F227" s="16">
        <v>0</v>
      </c>
      <c r="G227" s="18" t="s">
        <v>91</v>
      </c>
      <c r="H227" s="16">
        <v>4.98</v>
      </c>
      <c r="I227" s="16">
        <v>0</v>
      </c>
      <c r="J227" s="16">
        <v>0</v>
      </c>
      <c r="K227" s="16">
        <v>0</v>
      </c>
      <c r="L227" s="16">
        <v>0</v>
      </c>
      <c r="M227" s="16">
        <v>0</v>
      </c>
      <c r="N227" s="16">
        <v>0</v>
      </c>
      <c r="O227" s="16">
        <v>0</v>
      </c>
      <c r="P227" s="23"/>
      <c r="Q227" s="16">
        <v>0</v>
      </c>
      <c r="R227" s="16">
        <v>0</v>
      </c>
      <c r="S227" s="16">
        <v>4.98</v>
      </c>
      <c r="T227" s="16">
        <v>4.98</v>
      </c>
      <c r="U227" s="16">
        <v>0</v>
      </c>
      <c r="V227" s="16">
        <v>0</v>
      </c>
    </row>
    <row r="228" ht="22.5" spans="1:22">
      <c r="A228" s="17" t="s">
        <v>679</v>
      </c>
      <c r="B228" s="17" t="s">
        <v>1269</v>
      </c>
      <c r="C228" s="17" t="s">
        <v>1270</v>
      </c>
      <c r="D228" s="18" t="s">
        <v>1037</v>
      </c>
      <c r="E228" s="18" t="s">
        <v>115</v>
      </c>
      <c r="F228" s="16">
        <v>0</v>
      </c>
      <c r="G228" s="18" t="s">
        <v>91</v>
      </c>
      <c r="H228" s="16">
        <v>4.24</v>
      </c>
      <c r="I228" s="16">
        <v>0</v>
      </c>
      <c r="J228" s="16">
        <v>0</v>
      </c>
      <c r="K228" s="16">
        <v>0</v>
      </c>
      <c r="L228" s="16">
        <v>0</v>
      </c>
      <c r="M228" s="16">
        <v>0</v>
      </c>
      <c r="N228" s="16">
        <v>0</v>
      </c>
      <c r="O228" s="16">
        <v>0</v>
      </c>
      <c r="P228" s="23"/>
      <c r="Q228" s="16">
        <v>0</v>
      </c>
      <c r="R228" s="16">
        <v>0</v>
      </c>
      <c r="S228" s="16">
        <v>4.24</v>
      </c>
      <c r="T228" s="16">
        <v>4.24</v>
      </c>
      <c r="U228" s="16">
        <v>0</v>
      </c>
      <c r="V228" s="16">
        <v>0</v>
      </c>
    </row>
    <row r="229" ht="22.5" spans="1:22">
      <c r="A229" s="17" t="s">
        <v>679</v>
      </c>
      <c r="B229" s="17" t="s">
        <v>1271</v>
      </c>
      <c r="C229" s="17" t="s">
        <v>1043</v>
      </c>
      <c r="D229" s="18" t="s">
        <v>1037</v>
      </c>
      <c r="E229" s="18" t="s">
        <v>116</v>
      </c>
      <c r="F229" s="16">
        <v>0</v>
      </c>
      <c r="G229" s="18" t="s">
        <v>91</v>
      </c>
      <c r="H229" s="16">
        <v>18</v>
      </c>
      <c r="I229" s="16">
        <v>0</v>
      </c>
      <c r="J229" s="16">
        <v>0</v>
      </c>
      <c r="K229" s="16">
        <v>0</v>
      </c>
      <c r="L229" s="16">
        <v>0</v>
      </c>
      <c r="M229" s="16">
        <v>0</v>
      </c>
      <c r="N229" s="16">
        <v>0</v>
      </c>
      <c r="O229" s="16">
        <v>0</v>
      </c>
      <c r="P229" s="23"/>
      <c r="Q229" s="16">
        <v>0</v>
      </c>
      <c r="R229" s="16">
        <v>0</v>
      </c>
      <c r="S229" s="16">
        <v>18</v>
      </c>
      <c r="T229" s="16">
        <v>18</v>
      </c>
      <c r="U229" s="16">
        <v>0</v>
      </c>
      <c r="V229" s="16">
        <v>0</v>
      </c>
    </row>
    <row r="230" ht="22.5" spans="1:22">
      <c r="A230" s="17" t="s">
        <v>679</v>
      </c>
      <c r="B230" s="17" t="s">
        <v>1272</v>
      </c>
      <c r="C230" s="17" t="s">
        <v>1235</v>
      </c>
      <c r="D230" s="18" t="s">
        <v>1024</v>
      </c>
      <c r="E230" s="18" t="s">
        <v>114</v>
      </c>
      <c r="F230" s="16">
        <v>0</v>
      </c>
      <c r="G230" s="18" t="s">
        <v>91</v>
      </c>
      <c r="H230" s="16">
        <v>250</v>
      </c>
      <c r="I230" s="16">
        <v>0</v>
      </c>
      <c r="J230" s="16">
        <v>0</v>
      </c>
      <c r="K230" s="16">
        <v>0</v>
      </c>
      <c r="L230" s="16">
        <v>0</v>
      </c>
      <c r="M230" s="16">
        <v>0</v>
      </c>
      <c r="N230" s="16">
        <v>0</v>
      </c>
      <c r="O230" s="16">
        <v>0</v>
      </c>
      <c r="P230" s="23"/>
      <c r="Q230" s="16">
        <v>0</v>
      </c>
      <c r="R230" s="16">
        <v>0</v>
      </c>
      <c r="S230" s="16">
        <v>250</v>
      </c>
      <c r="T230" s="16">
        <v>250</v>
      </c>
      <c r="U230" s="16">
        <v>0</v>
      </c>
      <c r="V230" s="16">
        <v>0</v>
      </c>
    </row>
    <row r="231" ht="22.5" spans="1:22">
      <c r="A231" s="17" t="s">
        <v>679</v>
      </c>
      <c r="B231" s="17" t="s">
        <v>1273</v>
      </c>
      <c r="C231" s="17" t="s">
        <v>1216</v>
      </c>
      <c r="D231" s="18" t="s">
        <v>1037</v>
      </c>
      <c r="E231" s="18" t="s">
        <v>114</v>
      </c>
      <c r="F231" s="16">
        <v>0</v>
      </c>
      <c r="G231" s="18" t="s">
        <v>91</v>
      </c>
      <c r="H231" s="16">
        <v>68.4</v>
      </c>
      <c r="I231" s="16">
        <v>0</v>
      </c>
      <c r="J231" s="16">
        <v>0</v>
      </c>
      <c r="K231" s="16">
        <v>0</v>
      </c>
      <c r="L231" s="16">
        <v>0</v>
      </c>
      <c r="M231" s="16">
        <v>0</v>
      </c>
      <c r="N231" s="16">
        <v>0</v>
      </c>
      <c r="O231" s="16">
        <v>0</v>
      </c>
      <c r="P231" s="23"/>
      <c r="Q231" s="16">
        <v>0</v>
      </c>
      <c r="R231" s="16">
        <v>0</v>
      </c>
      <c r="S231" s="16">
        <v>68.4</v>
      </c>
      <c r="T231" s="16">
        <v>68.4</v>
      </c>
      <c r="U231" s="16">
        <v>0</v>
      </c>
      <c r="V231" s="16">
        <v>0</v>
      </c>
    </row>
    <row r="232" ht="22.5" spans="1:22">
      <c r="A232" s="17" t="s">
        <v>679</v>
      </c>
      <c r="B232" s="17" t="s">
        <v>1274</v>
      </c>
      <c r="C232" s="17" t="s">
        <v>1206</v>
      </c>
      <c r="D232" s="18" t="s">
        <v>1024</v>
      </c>
      <c r="E232" s="18" t="s">
        <v>114</v>
      </c>
      <c r="F232" s="16">
        <v>0</v>
      </c>
      <c r="G232" s="18" t="s">
        <v>91</v>
      </c>
      <c r="H232" s="16">
        <v>0.8</v>
      </c>
      <c r="I232" s="16">
        <v>0</v>
      </c>
      <c r="J232" s="16">
        <v>0</v>
      </c>
      <c r="K232" s="16">
        <v>0</v>
      </c>
      <c r="L232" s="16">
        <v>0</v>
      </c>
      <c r="M232" s="16">
        <v>0</v>
      </c>
      <c r="N232" s="16">
        <v>0</v>
      </c>
      <c r="O232" s="16">
        <v>0</v>
      </c>
      <c r="P232" s="23"/>
      <c r="Q232" s="16">
        <v>0</v>
      </c>
      <c r="R232" s="16">
        <v>0</v>
      </c>
      <c r="S232" s="16">
        <v>0.8</v>
      </c>
      <c r="T232" s="16">
        <v>0.8</v>
      </c>
      <c r="U232" s="16">
        <v>0</v>
      </c>
      <c r="V232" s="16">
        <v>0</v>
      </c>
    </row>
    <row r="233" ht="22.5" spans="1:22">
      <c r="A233" s="17" t="s">
        <v>679</v>
      </c>
      <c r="B233" s="17" t="s">
        <v>1275</v>
      </c>
      <c r="C233" s="17" t="s">
        <v>1206</v>
      </c>
      <c r="D233" s="18" t="s">
        <v>1024</v>
      </c>
      <c r="E233" s="18" t="s">
        <v>114</v>
      </c>
      <c r="F233" s="16">
        <v>0</v>
      </c>
      <c r="G233" s="18" t="s">
        <v>91</v>
      </c>
      <c r="H233" s="16">
        <v>9.8</v>
      </c>
      <c r="I233" s="16">
        <v>0</v>
      </c>
      <c r="J233" s="16">
        <v>0</v>
      </c>
      <c r="K233" s="16">
        <v>0</v>
      </c>
      <c r="L233" s="16">
        <v>0</v>
      </c>
      <c r="M233" s="16">
        <v>0</v>
      </c>
      <c r="N233" s="16">
        <v>0</v>
      </c>
      <c r="O233" s="16">
        <v>0</v>
      </c>
      <c r="P233" s="23"/>
      <c r="Q233" s="16">
        <v>0</v>
      </c>
      <c r="R233" s="16">
        <v>0</v>
      </c>
      <c r="S233" s="16">
        <v>9.8</v>
      </c>
      <c r="T233" s="16">
        <v>9.8</v>
      </c>
      <c r="U233" s="16">
        <v>0</v>
      </c>
      <c r="V233" s="16">
        <v>0</v>
      </c>
    </row>
    <row r="234" ht="22.5" spans="1:22">
      <c r="A234" s="17" t="s">
        <v>679</v>
      </c>
      <c r="B234" s="17" t="s">
        <v>1276</v>
      </c>
      <c r="C234" s="17" t="s">
        <v>1206</v>
      </c>
      <c r="D234" s="18" t="s">
        <v>1024</v>
      </c>
      <c r="E234" s="18" t="s">
        <v>1227</v>
      </c>
      <c r="F234" s="16">
        <v>0</v>
      </c>
      <c r="G234" s="18" t="s">
        <v>91</v>
      </c>
      <c r="H234" s="16">
        <v>11</v>
      </c>
      <c r="I234" s="16">
        <v>0</v>
      </c>
      <c r="J234" s="16">
        <v>0</v>
      </c>
      <c r="K234" s="16">
        <v>0</v>
      </c>
      <c r="L234" s="16">
        <v>0</v>
      </c>
      <c r="M234" s="16">
        <v>0</v>
      </c>
      <c r="N234" s="16">
        <v>0</v>
      </c>
      <c r="O234" s="16">
        <v>0</v>
      </c>
      <c r="P234" s="23"/>
      <c r="Q234" s="16">
        <v>0</v>
      </c>
      <c r="R234" s="16">
        <v>0</v>
      </c>
      <c r="S234" s="16">
        <v>11</v>
      </c>
      <c r="T234" s="16">
        <v>11</v>
      </c>
      <c r="U234" s="16">
        <v>0</v>
      </c>
      <c r="V234" s="16">
        <v>0</v>
      </c>
    </row>
    <row r="235" ht="22.5" spans="1:22">
      <c r="A235" s="17" t="s">
        <v>679</v>
      </c>
      <c r="B235" s="17" t="s">
        <v>1277</v>
      </c>
      <c r="C235" s="17" t="s">
        <v>1102</v>
      </c>
      <c r="D235" s="18" t="s">
        <v>1024</v>
      </c>
      <c r="E235" s="18" t="s">
        <v>1227</v>
      </c>
      <c r="F235" s="16">
        <v>0</v>
      </c>
      <c r="G235" s="18" t="s">
        <v>91</v>
      </c>
      <c r="H235" s="16">
        <v>7.5</v>
      </c>
      <c r="I235" s="16">
        <v>0</v>
      </c>
      <c r="J235" s="16">
        <v>0</v>
      </c>
      <c r="K235" s="16">
        <v>0</v>
      </c>
      <c r="L235" s="16">
        <v>0</v>
      </c>
      <c r="M235" s="16">
        <v>0</v>
      </c>
      <c r="N235" s="16">
        <v>0</v>
      </c>
      <c r="O235" s="16">
        <v>0</v>
      </c>
      <c r="P235" s="23"/>
      <c r="Q235" s="16">
        <v>0</v>
      </c>
      <c r="R235" s="16">
        <v>0</v>
      </c>
      <c r="S235" s="16">
        <v>7.5</v>
      </c>
      <c r="T235" s="16">
        <v>7.5</v>
      </c>
      <c r="U235" s="16">
        <v>0</v>
      </c>
      <c r="V235" s="16">
        <v>0</v>
      </c>
    </row>
    <row r="236" ht="22.5" spans="1:22">
      <c r="A236" s="17" t="s">
        <v>679</v>
      </c>
      <c r="B236" s="17" t="s">
        <v>1278</v>
      </c>
      <c r="C236" s="17" t="s">
        <v>1206</v>
      </c>
      <c r="D236" s="18" t="s">
        <v>1024</v>
      </c>
      <c r="E236" s="18" t="s">
        <v>114</v>
      </c>
      <c r="F236" s="16">
        <v>0</v>
      </c>
      <c r="G236" s="18" t="s">
        <v>91</v>
      </c>
      <c r="H236" s="16">
        <v>6</v>
      </c>
      <c r="I236" s="16">
        <v>0</v>
      </c>
      <c r="J236" s="16">
        <v>0</v>
      </c>
      <c r="K236" s="16">
        <v>0</v>
      </c>
      <c r="L236" s="16">
        <v>0</v>
      </c>
      <c r="M236" s="16">
        <v>0</v>
      </c>
      <c r="N236" s="16">
        <v>0</v>
      </c>
      <c r="O236" s="16">
        <v>0</v>
      </c>
      <c r="P236" s="23"/>
      <c r="Q236" s="16">
        <v>0</v>
      </c>
      <c r="R236" s="16">
        <v>0</v>
      </c>
      <c r="S236" s="16">
        <v>6</v>
      </c>
      <c r="T236" s="16">
        <v>6</v>
      </c>
      <c r="U236" s="16">
        <v>0</v>
      </c>
      <c r="V236" s="16">
        <v>0</v>
      </c>
    </row>
    <row r="237" ht="22.5" spans="1:22">
      <c r="A237" s="17" t="s">
        <v>679</v>
      </c>
      <c r="B237" s="17" t="s">
        <v>1279</v>
      </c>
      <c r="C237" s="17" t="s">
        <v>1280</v>
      </c>
      <c r="D237" s="18" t="s">
        <v>1024</v>
      </c>
      <c r="E237" s="18" t="s">
        <v>120</v>
      </c>
      <c r="F237" s="16">
        <v>0</v>
      </c>
      <c r="G237" s="18" t="s">
        <v>91</v>
      </c>
      <c r="H237" s="16">
        <v>271.5</v>
      </c>
      <c r="I237" s="16">
        <v>0</v>
      </c>
      <c r="J237" s="16">
        <v>0</v>
      </c>
      <c r="K237" s="16">
        <v>0</v>
      </c>
      <c r="L237" s="16">
        <v>0</v>
      </c>
      <c r="M237" s="16">
        <v>0</v>
      </c>
      <c r="N237" s="16">
        <v>0</v>
      </c>
      <c r="O237" s="16">
        <v>0</v>
      </c>
      <c r="P237" s="23"/>
      <c r="Q237" s="16">
        <v>0</v>
      </c>
      <c r="R237" s="16">
        <v>0</v>
      </c>
      <c r="S237" s="16">
        <v>271.5</v>
      </c>
      <c r="T237" s="16">
        <v>271.5</v>
      </c>
      <c r="U237" s="16">
        <v>0</v>
      </c>
      <c r="V237" s="16">
        <v>0</v>
      </c>
    </row>
    <row r="238" ht="22.5" spans="1:22">
      <c r="A238" s="17" t="s">
        <v>679</v>
      </c>
      <c r="B238" s="17" t="s">
        <v>1075</v>
      </c>
      <c r="C238" s="17" t="s">
        <v>1075</v>
      </c>
      <c r="D238" s="18" t="s">
        <v>1037</v>
      </c>
      <c r="E238" s="18" t="s">
        <v>114</v>
      </c>
      <c r="F238" s="16">
        <v>0</v>
      </c>
      <c r="G238" s="18" t="s">
        <v>91</v>
      </c>
      <c r="H238" s="16">
        <v>3</v>
      </c>
      <c r="I238" s="16">
        <v>0</v>
      </c>
      <c r="J238" s="16">
        <v>0</v>
      </c>
      <c r="K238" s="16">
        <v>0</v>
      </c>
      <c r="L238" s="16">
        <v>0</v>
      </c>
      <c r="M238" s="16">
        <v>0</v>
      </c>
      <c r="N238" s="16">
        <v>0</v>
      </c>
      <c r="O238" s="16">
        <v>0</v>
      </c>
      <c r="P238" s="23"/>
      <c r="Q238" s="16">
        <v>0</v>
      </c>
      <c r="R238" s="16">
        <v>0</v>
      </c>
      <c r="S238" s="16">
        <v>3</v>
      </c>
      <c r="T238" s="16">
        <v>3</v>
      </c>
      <c r="U238" s="16">
        <v>0</v>
      </c>
      <c r="V238" s="16">
        <v>0</v>
      </c>
    </row>
    <row r="239" ht="22.5" spans="1:22">
      <c r="A239" s="17" t="s">
        <v>679</v>
      </c>
      <c r="B239" s="17" t="s">
        <v>1281</v>
      </c>
      <c r="C239" s="17" t="s">
        <v>1282</v>
      </c>
      <c r="D239" s="18" t="s">
        <v>1037</v>
      </c>
      <c r="E239" s="18" t="s">
        <v>114</v>
      </c>
      <c r="F239" s="16">
        <v>0</v>
      </c>
      <c r="G239" s="18" t="s">
        <v>91</v>
      </c>
      <c r="H239" s="16">
        <v>0.5</v>
      </c>
      <c r="I239" s="16">
        <v>0</v>
      </c>
      <c r="J239" s="16">
        <v>0</v>
      </c>
      <c r="K239" s="16">
        <v>0</v>
      </c>
      <c r="L239" s="16">
        <v>0</v>
      </c>
      <c r="M239" s="16">
        <v>0</v>
      </c>
      <c r="N239" s="16">
        <v>0</v>
      </c>
      <c r="O239" s="16">
        <v>0</v>
      </c>
      <c r="P239" s="23"/>
      <c r="Q239" s="16">
        <v>0</v>
      </c>
      <c r="R239" s="16">
        <v>0</v>
      </c>
      <c r="S239" s="16">
        <v>0.5</v>
      </c>
      <c r="T239" s="16">
        <v>0.5</v>
      </c>
      <c r="U239" s="16">
        <v>0</v>
      </c>
      <c r="V239" s="16">
        <v>0</v>
      </c>
    </row>
    <row r="240" ht="22.5" spans="1:22">
      <c r="A240" s="17" t="s">
        <v>679</v>
      </c>
      <c r="B240" s="17" t="s">
        <v>1283</v>
      </c>
      <c r="C240" s="17" t="s">
        <v>1235</v>
      </c>
      <c r="D240" s="18" t="s">
        <v>1037</v>
      </c>
      <c r="E240" s="18" t="s">
        <v>114</v>
      </c>
      <c r="F240" s="16">
        <v>0</v>
      </c>
      <c r="G240" s="18" t="s">
        <v>91</v>
      </c>
      <c r="H240" s="16">
        <v>19</v>
      </c>
      <c r="I240" s="16">
        <v>0</v>
      </c>
      <c r="J240" s="16">
        <v>0</v>
      </c>
      <c r="K240" s="16">
        <v>0</v>
      </c>
      <c r="L240" s="16">
        <v>0</v>
      </c>
      <c r="M240" s="16">
        <v>0</v>
      </c>
      <c r="N240" s="16">
        <v>0</v>
      </c>
      <c r="O240" s="16">
        <v>0</v>
      </c>
      <c r="P240" s="23"/>
      <c r="Q240" s="16">
        <v>0</v>
      </c>
      <c r="R240" s="16">
        <v>0</v>
      </c>
      <c r="S240" s="16">
        <v>19</v>
      </c>
      <c r="T240" s="16">
        <v>19</v>
      </c>
      <c r="U240" s="16">
        <v>0</v>
      </c>
      <c r="V240" s="16">
        <v>0</v>
      </c>
    </row>
    <row r="241" ht="22.5" spans="1:22">
      <c r="A241" s="17" t="s">
        <v>679</v>
      </c>
      <c r="B241" s="17" t="s">
        <v>1284</v>
      </c>
      <c r="C241" s="17" t="s">
        <v>1235</v>
      </c>
      <c r="D241" s="18" t="s">
        <v>1247</v>
      </c>
      <c r="E241" s="18" t="s">
        <v>115</v>
      </c>
      <c r="F241" s="16">
        <v>0</v>
      </c>
      <c r="G241" s="18" t="s">
        <v>91</v>
      </c>
      <c r="H241" s="16">
        <v>2.6</v>
      </c>
      <c r="I241" s="16">
        <v>0</v>
      </c>
      <c r="J241" s="16">
        <v>0</v>
      </c>
      <c r="K241" s="16">
        <v>0</v>
      </c>
      <c r="L241" s="16">
        <v>0</v>
      </c>
      <c r="M241" s="16">
        <v>0</v>
      </c>
      <c r="N241" s="16">
        <v>0</v>
      </c>
      <c r="O241" s="16">
        <v>0</v>
      </c>
      <c r="P241" s="23"/>
      <c r="Q241" s="16">
        <v>0</v>
      </c>
      <c r="R241" s="16">
        <v>0</v>
      </c>
      <c r="S241" s="16">
        <v>2.6</v>
      </c>
      <c r="T241" s="16">
        <v>2.6</v>
      </c>
      <c r="U241" s="16">
        <v>0</v>
      </c>
      <c r="V241" s="16">
        <v>0</v>
      </c>
    </row>
    <row r="242" ht="22.5" spans="1:22">
      <c r="A242" s="17" t="s">
        <v>679</v>
      </c>
      <c r="B242" s="17" t="s">
        <v>1285</v>
      </c>
      <c r="C242" s="17" t="s">
        <v>1206</v>
      </c>
      <c r="D242" s="18" t="s">
        <v>1024</v>
      </c>
      <c r="E242" s="18" t="s">
        <v>115</v>
      </c>
      <c r="F242" s="16">
        <v>0</v>
      </c>
      <c r="G242" s="18" t="s">
        <v>91</v>
      </c>
      <c r="H242" s="16">
        <v>0.2</v>
      </c>
      <c r="I242" s="16">
        <v>0</v>
      </c>
      <c r="J242" s="16">
        <v>0</v>
      </c>
      <c r="K242" s="16">
        <v>0</v>
      </c>
      <c r="L242" s="16">
        <v>0</v>
      </c>
      <c r="M242" s="16">
        <v>0</v>
      </c>
      <c r="N242" s="16">
        <v>0</v>
      </c>
      <c r="O242" s="16">
        <v>0</v>
      </c>
      <c r="P242" s="23"/>
      <c r="Q242" s="16">
        <v>0</v>
      </c>
      <c r="R242" s="16">
        <v>0</v>
      </c>
      <c r="S242" s="16">
        <v>0.2</v>
      </c>
      <c r="T242" s="16">
        <v>0.2</v>
      </c>
      <c r="U242" s="16">
        <v>0</v>
      </c>
      <c r="V242" s="16">
        <v>0</v>
      </c>
    </row>
    <row r="243" ht="22.5" spans="1:22">
      <c r="A243" s="17" t="s">
        <v>679</v>
      </c>
      <c r="B243" s="17" t="s">
        <v>1286</v>
      </c>
      <c r="C243" s="17" t="s">
        <v>1206</v>
      </c>
      <c r="D243" s="18" t="s">
        <v>1024</v>
      </c>
      <c r="E243" s="18" t="s">
        <v>1287</v>
      </c>
      <c r="F243" s="16">
        <v>0</v>
      </c>
      <c r="G243" s="18" t="s">
        <v>91</v>
      </c>
      <c r="H243" s="16">
        <v>4.86</v>
      </c>
      <c r="I243" s="16">
        <v>0</v>
      </c>
      <c r="J243" s="16">
        <v>0</v>
      </c>
      <c r="K243" s="16">
        <v>0</v>
      </c>
      <c r="L243" s="16">
        <v>0</v>
      </c>
      <c r="M243" s="16">
        <v>0</v>
      </c>
      <c r="N243" s="16">
        <v>0</v>
      </c>
      <c r="O243" s="16">
        <v>0</v>
      </c>
      <c r="P243" s="23"/>
      <c r="Q243" s="16">
        <v>0</v>
      </c>
      <c r="R243" s="16">
        <v>0</v>
      </c>
      <c r="S243" s="16">
        <v>4.86</v>
      </c>
      <c r="T243" s="16">
        <v>4.86</v>
      </c>
      <c r="U243" s="16">
        <v>0</v>
      </c>
      <c r="V243" s="16">
        <v>0</v>
      </c>
    </row>
    <row r="244" ht="22.5" spans="1:22">
      <c r="A244" s="17" t="s">
        <v>679</v>
      </c>
      <c r="B244" s="17" t="s">
        <v>1288</v>
      </c>
      <c r="C244" s="17" t="s">
        <v>1206</v>
      </c>
      <c r="D244" s="18" t="s">
        <v>1024</v>
      </c>
      <c r="E244" s="18" t="s">
        <v>115</v>
      </c>
      <c r="F244" s="16">
        <v>0</v>
      </c>
      <c r="G244" s="18" t="s">
        <v>91</v>
      </c>
      <c r="H244" s="16">
        <v>4</v>
      </c>
      <c r="I244" s="16">
        <v>0</v>
      </c>
      <c r="J244" s="16">
        <v>0</v>
      </c>
      <c r="K244" s="16">
        <v>0</v>
      </c>
      <c r="L244" s="16">
        <v>0</v>
      </c>
      <c r="M244" s="16">
        <v>0</v>
      </c>
      <c r="N244" s="16">
        <v>0</v>
      </c>
      <c r="O244" s="16">
        <v>0</v>
      </c>
      <c r="P244" s="23"/>
      <c r="Q244" s="16">
        <v>0</v>
      </c>
      <c r="R244" s="16">
        <v>0</v>
      </c>
      <c r="S244" s="16">
        <v>4</v>
      </c>
      <c r="T244" s="16">
        <v>4</v>
      </c>
      <c r="U244" s="16">
        <v>0</v>
      </c>
      <c r="V244" s="16">
        <v>0</v>
      </c>
    </row>
    <row r="245" ht="22.5" spans="1:22">
      <c r="A245" s="17" t="s">
        <v>679</v>
      </c>
      <c r="B245" s="17" t="s">
        <v>1289</v>
      </c>
      <c r="C245" s="17" t="s">
        <v>1204</v>
      </c>
      <c r="D245" s="18" t="s">
        <v>1037</v>
      </c>
      <c r="E245" s="18" t="s">
        <v>114</v>
      </c>
      <c r="F245" s="16">
        <v>0</v>
      </c>
      <c r="G245" s="18" t="s">
        <v>91</v>
      </c>
      <c r="H245" s="16">
        <v>0.3</v>
      </c>
      <c r="I245" s="16">
        <v>0</v>
      </c>
      <c r="J245" s="16">
        <v>0</v>
      </c>
      <c r="K245" s="16">
        <v>0</v>
      </c>
      <c r="L245" s="16">
        <v>0</v>
      </c>
      <c r="M245" s="16">
        <v>0</v>
      </c>
      <c r="N245" s="16">
        <v>0</v>
      </c>
      <c r="O245" s="16">
        <v>0</v>
      </c>
      <c r="P245" s="23"/>
      <c r="Q245" s="16">
        <v>0</v>
      </c>
      <c r="R245" s="16">
        <v>0</v>
      </c>
      <c r="S245" s="16">
        <v>0.3</v>
      </c>
      <c r="T245" s="16">
        <v>0.3</v>
      </c>
      <c r="U245" s="16">
        <v>0</v>
      </c>
      <c r="V245" s="16">
        <v>0</v>
      </c>
    </row>
    <row r="246" ht="22.5" spans="1:22">
      <c r="A246" s="17" t="s">
        <v>679</v>
      </c>
      <c r="B246" s="17" t="s">
        <v>1290</v>
      </c>
      <c r="C246" s="17" t="s">
        <v>1206</v>
      </c>
      <c r="D246" s="18" t="s">
        <v>1024</v>
      </c>
      <c r="E246" s="18" t="s">
        <v>115</v>
      </c>
      <c r="F246" s="16">
        <v>0</v>
      </c>
      <c r="G246" s="18" t="s">
        <v>91</v>
      </c>
      <c r="H246" s="16">
        <v>4</v>
      </c>
      <c r="I246" s="16">
        <v>0</v>
      </c>
      <c r="J246" s="16">
        <v>0</v>
      </c>
      <c r="K246" s="16">
        <v>0</v>
      </c>
      <c r="L246" s="16">
        <v>0</v>
      </c>
      <c r="M246" s="16">
        <v>0</v>
      </c>
      <c r="N246" s="16">
        <v>0</v>
      </c>
      <c r="O246" s="16">
        <v>0</v>
      </c>
      <c r="P246" s="23"/>
      <c r="Q246" s="16">
        <v>0</v>
      </c>
      <c r="R246" s="16">
        <v>0</v>
      </c>
      <c r="S246" s="16">
        <v>4</v>
      </c>
      <c r="T246" s="16">
        <v>4</v>
      </c>
      <c r="U246" s="16">
        <v>0</v>
      </c>
      <c r="V246" s="16">
        <v>0</v>
      </c>
    </row>
    <row r="247" ht="22.5" spans="1:22">
      <c r="A247" s="17" t="s">
        <v>679</v>
      </c>
      <c r="B247" s="17" t="s">
        <v>1130</v>
      </c>
      <c r="C247" s="17" t="s">
        <v>1130</v>
      </c>
      <c r="D247" s="18" t="s">
        <v>1037</v>
      </c>
      <c r="E247" s="18" t="s">
        <v>123</v>
      </c>
      <c r="F247" s="16">
        <v>0</v>
      </c>
      <c r="G247" s="18" t="s">
        <v>91</v>
      </c>
      <c r="H247" s="16">
        <v>3</v>
      </c>
      <c r="I247" s="16">
        <v>0</v>
      </c>
      <c r="J247" s="16">
        <v>0</v>
      </c>
      <c r="K247" s="16">
        <v>0</v>
      </c>
      <c r="L247" s="16">
        <v>0</v>
      </c>
      <c r="M247" s="16">
        <v>0</v>
      </c>
      <c r="N247" s="16">
        <v>0</v>
      </c>
      <c r="O247" s="16">
        <v>0</v>
      </c>
      <c r="P247" s="23"/>
      <c r="Q247" s="16">
        <v>0</v>
      </c>
      <c r="R247" s="16">
        <v>0</v>
      </c>
      <c r="S247" s="16">
        <v>3</v>
      </c>
      <c r="T247" s="16">
        <v>3</v>
      </c>
      <c r="U247" s="16">
        <v>0</v>
      </c>
      <c r="V247" s="16">
        <v>0</v>
      </c>
    </row>
    <row r="248" ht="22.5" spans="1:22">
      <c r="A248" s="17" t="s">
        <v>679</v>
      </c>
      <c r="B248" s="17" t="s">
        <v>1291</v>
      </c>
      <c r="C248" s="17" t="s">
        <v>1292</v>
      </c>
      <c r="D248" s="18" t="s">
        <v>1209</v>
      </c>
      <c r="E248" s="18" t="s">
        <v>120</v>
      </c>
      <c r="F248" s="16">
        <v>0</v>
      </c>
      <c r="G248" s="18" t="s">
        <v>91</v>
      </c>
      <c r="H248" s="16">
        <v>1.4</v>
      </c>
      <c r="I248" s="16">
        <v>0</v>
      </c>
      <c r="J248" s="16">
        <v>0</v>
      </c>
      <c r="K248" s="16">
        <v>0</v>
      </c>
      <c r="L248" s="16">
        <v>0</v>
      </c>
      <c r="M248" s="16">
        <v>0</v>
      </c>
      <c r="N248" s="16">
        <v>0</v>
      </c>
      <c r="O248" s="16">
        <v>0</v>
      </c>
      <c r="P248" s="23"/>
      <c r="Q248" s="16">
        <v>0</v>
      </c>
      <c r="R248" s="16">
        <v>0</v>
      </c>
      <c r="S248" s="16">
        <v>1.4</v>
      </c>
      <c r="T248" s="16">
        <v>1.4</v>
      </c>
      <c r="U248" s="16">
        <v>0</v>
      </c>
      <c r="V248" s="16">
        <v>0</v>
      </c>
    </row>
    <row r="249" ht="22.5" spans="1:22">
      <c r="A249" s="17" t="s">
        <v>679</v>
      </c>
      <c r="B249" s="17" t="s">
        <v>1293</v>
      </c>
      <c r="C249" s="17" t="s">
        <v>1206</v>
      </c>
      <c r="D249" s="18" t="s">
        <v>1024</v>
      </c>
      <c r="E249" s="18" t="s">
        <v>114</v>
      </c>
      <c r="F249" s="16">
        <v>0</v>
      </c>
      <c r="G249" s="18" t="s">
        <v>91</v>
      </c>
      <c r="H249" s="16">
        <v>2</v>
      </c>
      <c r="I249" s="16">
        <v>0</v>
      </c>
      <c r="J249" s="16">
        <v>0</v>
      </c>
      <c r="K249" s="16">
        <v>0</v>
      </c>
      <c r="L249" s="16">
        <v>0</v>
      </c>
      <c r="M249" s="16">
        <v>0</v>
      </c>
      <c r="N249" s="16">
        <v>0</v>
      </c>
      <c r="O249" s="16">
        <v>0</v>
      </c>
      <c r="P249" s="23"/>
      <c r="Q249" s="16">
        <v>0</v>
      </c>
      <c r="R249" s="16">
        <v>0</v>
      </c>
      <c r="S249" s="16">
        <v>2</v>
      </c>
      <c r="T249" s="16">
        <v>2</v>
      </c>
      <c r="U249" s="16">
        <v>0</v>
      </c>
      <c r="V249" s="16">
        <v>0</v>
      </c>
    </row>
    <row r="250" ht="22.5" spans="1:22">
      <c r="A250" s="17" t="s">
        <v>679</v>
      </c>
      <c r="B250" s="17" t="s">
        <v>1294</v>
      </c>
      <c r="C250" s="17" t="s">
        <v>1295</v>
      </c>
      <c r="D250" s="18" t="s">
        <v>1037</v>
      </c>
      <c r="E250" s="18" t="s">
        <v>114</v>
      </c>
      <c r="F250" s="16">
        <v>0</v>
      </c>
      <c r="G250" s="18" t="s">
        <v>91</v>
      </c>
      <c r="H250" s="16">
        <v>0.38</v>
      </c>
      <c r="I250" s="16">
        <v>0</v>
      </c>
      <c r="J250" s="16">
        <v>0</v>
      </c>
      <c r="K250" s="16">
        <v>0</v>
      </c>
      <c r="L250" s="16">
        <v>0</v>
      </c>
      <c r="M250" s="16">
        <v>0</v>
      </c>
      <c r="N250" s="16">
        <v>0</v>
      </c>
      <c r="O250" s="16">
        <v>0</v>
      </c>
      <c r="P250" s="23"/>
      <c r="Q250" s="16">
        <v>0</v>
      </c>
      <c r="R250" s="16">
        <v>0</v>
      </c>
      <c r="S250" s="16">
        <v>0.38</v>
      </c>
      <c r="T250" s="16">
        <v>0.38</v>
      </c>
      <c r="U250" s="16">
        <v>0</v>
      </c>
      <c r="V250" s="16">
        <v>0</v>
      </c>
    </row>
    <row r="251" ht="22.5" spans="1:22">
      <c r="A251" s="17" t="s">
        <v>679</v>
      </c>
      <c r="B251" s="17" t="s">
        <v>1296</v>
      </c>
      <c r="C251" s="17" t="s">
        <v>1106</v>
      </c>
      <c r="D251" s="18" t="s">
        <v>1037</v>
      </c>
      <c r="E251" s="18" t="s">
        <v>116</v>
      </c>
      <c r="F251" s="16">
        <v>0</v>
      </c>
      <c r="G251" s="18" t="s">
        <v>91</v>
      </c>
      <c r="H251" s="16">
        <v>12</v>
      </c>
      <c r="I251" s="16">
        <v>0</v>
      </c>
      <c r="J251" s="16">
        <v>0</v>
      </c>
      <c r="K251" s="16">
        <v>0</v>
      </c>
      <c r="L251" s="16">
        <v>0</v>
      </c>
      <c r="M251" s="16">
        <v>0</v>
      </c>
      <c r="N251" s="16">
        <v>0</v>
      </c>
      <c r="O251" s="16">
        <v>0</v>
      </c>
      <c r="P251" s="23"/>
      <c r="Q251" s="16">
        <v>0</v>
      </c>
      <c r="R251" s="16">
        <v>0</v>
      </c>
      <c r="S251" s="16">
        <v>12</v>
      </c>
      <c r="T251" s="16">
        <v>12</v>
      </c>
      <c r="U251" s="16">
        <v>0</v>
      </c>
      <c r="V251" s="16">
        <v>0</v>
      </c>
    </row>
    <row r="252" ht="22.5" spans="1:22">
      <c r="A252" s="17" t="s">
        <v>679</v>
      </c>
      <c r="B252" s="17" t="s">
        <v>1297</v>
      </c>
      <c r="C252" s="17" t="s">
        <v>1298</v>
      </c>
      <c r="D252" s="18" t="s">
        <v>106</v>
      </c>
      <c r="E252" s="18" t="s">
        <v>114</v>
      </c>
      <c r="F252" s="16">
        <v>0</v>
      </c>
      <c r="G252" s="18" t="s">
        <v>91</v>
      </c>
      <c r="H252" s="16">
        <v>60</v>
      </c>
      <c r="I252" s="16">
        <v>0</v>
      </c>
      <c r="J252" s="16">
        <v>0</v>
      </c>
      <c r="K252" s="16">
        <v>0</v>
      </c>
      <c r="L252" s="16">
        <v>0</v>
      </c>
      <c r="M252" s="16">
        <v>0</v>
      </c>
      <c r="N252" s="16">
        <v>0</v>
      </c>
      <c r="O252" s="16">
        <v>0</v>
      </c>
      <c r="P252" s="23"/>
      <c r="Q252" s="16">
        <v>0</v>
      </c>
      <c r="R252" s="16">
        <v>0</v>
      </c>
      <c r="S252" s="16">
        <v>60</v>
      </c>
      <c r="T252" s="16">
        <v>60</v>
      </c>
      <c r="U252" s="16">
        <v>0</v>
      </c>
      <c r="V252" s="16">
        <v>0</v>
      </c>
    </row>
    <row r="253" ht="22.5" spans="1:22">
      <c r="A253" s="17" t="s">
        <v>679</v>
      </c>
      <c r="B253" s="17" t="s">
        <v>1299</v>
      </c>
      <c r="C253" s="17" t="s">
        <v>1216</v>
      </c>
      <c r="D253" s="18" t="s">
        <v>1037</v>
      </c>
      <c r="E253" s="18" t="s">
        <v>114</v>
      </c>
      <c r="F253" s="16">
        <v>0</v>
      </c>
      <c r="G253" s="18" t="s">
        <v>91</v>
      </c>
      <c r="H253" s="16">
        <v>17.6</v>
      </c>
      <c r="I253" s="16">
        <v>0</v>
      </c>
      <c r="J253" s="16">
        <v>0</v>
      </c>
      <c r="K253" s="16">
        <v>0</v>
      </c>
      <c r="L253" s="16">
        <v>0</v>
      </c>
      <c r="M253" s="16">
        <v>0</v>
      </c>
      <c r="N253" s="16">
        <v>0</v>
      </c>
      <c r="O253" s="16">
        <v>0</v>
      </c>
      <c r="P253" s="23"/>
      <c r="Q253" s="16">
        <v>0</v>
      </c>
      <c r="R253" s="16">
        <v>0</v>
      </c>
      <c r="S253" s="16">
        <v>17.6</v>
      </c>
      <c r="T253" s="16">
        <v>17.6</v>
      </c>
      <c r="U253" s="16">
        <v>0</v>
      </c>
      <c r="V253" s="16">
        <v>0</v>
      </c>
    </row>
    <row r="254" ht="22.5" spans="1:22">
      <c r="A254" s="17" t="s">
        <v>679</v>
      </c>
      <c r="B254" s="17" t="s">
        <v>1113</v>
      </c>
      <c r="C254" s="17" t="s">
        <v>1109</v>
      </c>
      <c r="D254" s="18" t="s">
        <v>1095</v>
      </c>
      <c r="E254" s="18" t="s">
        <v>124</v>
      </c>
      <c r="F254" s="16">
        <v>0</v>
      </c>
      <c r="G254" s="18" t="s">
        <v>91</v>
      </c>
      <c r="H254" s="16">
        <v>1.32</v>
      </c>
      <c r="I254" s="16">
        <v>0</v>
      </c>
      <c r="J254" s="16">
        <v>0</v>
      </c>
      <c r="K254" s="16">
        <v>0</v>
      </c>
      <c r="L254" s="16">
        <v>0</v>
      </c>
      <c r="M254" s="16">
        <v>0</v>
      </c>
      <c r="N254" s="16">
        <v>0</v>
      </c>
      <c r="O254" s="16">
        <v>0</v>
      </c>
      <c r="P254" s="23"/>
      <c r="Q254" s="16">
        <v>0</v>
      </c>
      <c r="R254" s="16">
        <v>0</v>
      </c>
      <c r="S254" s="16">
        <v>1.32</v>
      </c>
      <c r="T254" s="16">
        <v>1.32</v>
      </c>
      <c r="U254" s="16">
        <v>0</v>
      </c>
      <c r="V254" s="16">
        <v>0</v>
      </c>
    </row>
    <row r="255" ht="22.5" spans="1:22">
      <c r="A255" s="17" t="s">
        <v>679</v>
      </c>
      <c r="B255" s="17" t="s">
        <v>1300</v>
      </c>
      <c r="C255" s="17" t="s">
        <v>1050</v>
      </c>
      <c r="D255" s="18" t="s">
        <v>1037</v>
      </c>
      <c r="E255" s="18" t="s">
        <v>114</v>
      </c>
      <c r="F255" s="16">
        <v>0</v>
      </c>
      <c r="G255" s="18" t="s">
        <v>91</v>
      </c>
      <c r="H255" s="16">
        <v>0.2</v>
      </c>
      <c r="I255" s="16">
        <v>0</v>
      </c>
      <c r="J255" s="16">
        <v>0</v>
      </c>
      <c r="K255" s="16">
        <v>0</v>
      </c>
      <c r="L255" s="16">
        <v>0</v>
      </c>
      <c r="M255" s="16">
        <v>0</v>
      </c>
      <c r="N255" s="16">
        <v>0</v>
      </c>
      <c r="O255" s="16">
        <v>0</v>
      </c>
      <c r="P255" s="23"/>
      <c r="Q255" s="16">
        <v>0</v>
      </c>
      <c r="R255" s="16">
        <v>0</v>
      </c>
      <c r="S255" s="16">
        <v>0.2</v>
      </c>
      <c r="T255" s="16">
        <v>0.2</v>
      </c>
      <c r="U255" s="16">
        <v>0</v>
      </c>
      <c r="V255" s="16">
        <v>0</v>
      </c>
    </row>
    <row r="256" ht="22.5" spans="1:22">
      <c r="A256" s="17" t="s">
        <v>679</v>
      </c>
      <c r="B256" s="17" t="s">
        <v>1301</v>
      </c>
      <c r="C256" s="17" t="s">
        <v>1206</v>
      </c>
      <c r="D256" s="18" t="s">
        <v>1024</v>
      </c>
      <c r="E256" s="18" t="s">
        <v>115</v>
      </c>
      <c r="F256" s="16">
        <v>0</v>
      </c>
      <c r="G256" s="18" t="s">
        <v>91</v>
      </c>
      <c r="H256" s="16">
        <v>9</v>
      </c>
      <c r="I256" s="16">
        <v>0</v>
      </c>
      <c r="J256" s="16">
        <v>0</v>
      </c>
      <c r="K256" s="16">
        <v>0</v>
      </c>
      <c r="L256" s="16">
        <v>0</v>
      </c>
      <c r="M256" s="16">
        <v>0</v>
      </c>
      <c r="N256" s="16">
        <v>0</v>
      </c>
      <c r="O256" s="16">
        <v>0</v>
      </c>
      <c r="P256" s="23"/>
      <c r="Q256" s="16">
        <v>0</v>
      </c>
      <c r="R256" s="16">
        <v>0</v>
      </c>
      <c r="S256" s="16">
        <v>9</v>
      </c>
      <c r="T256" s="16">
        <v>9</v>
      </c>
      <c r="U256" s="16">
        <v>0</v>
      </c>
      <c r="V256" s="16">
        <v>0</v>
      </c>
    </row>
    <row r="257" ht="22.5" spans="1:22">
      <c r="A257" s="17" t="s">
        <v>679</v>
      </c>
      <c r="B257" s="17" t="s">
        <v>1302</v>
      </c>
      <c r="C257" s="17" t="s">
        <v>1303</v>
      </c>
      <c r="D257" s="18" t="s">
        <v>106</v>
      </c>
      <c r="E257" s="18" t="s">
        <v>114</v>
      </c>
      <c r="F257" s="16">
        <v>0</v>
      </c>
      <c r="G257" s="18" t="s">
        <v>91</v>
      </c>
      <c r="H257" s="16">
        <v>46</v>
      </c>
      <c r="I257" s="16">
        <v>0</v>
      </c>
      <c r="J257" s="16">
        <v>0</v>
      </c>
      <c r="K257" s="16">
        <v>0</v>
      </c>
      <c r="L257" s="16">
        <v>0</v>
      </c>
      <c r="M257" s="16">
        <v>0</v>
      </c>
      <c r="N257" s="16">
        <v>0</v>
      </c>
      <c r="O257" s="16">
        <v>0</v>
      </c>
      <c r="P257" s="23"/>
      <c r="Q257" s="16">
        <v>0</v>
      </c>
      <c r="R257" s="16">
        <v>0</v>
      </c>
      <c r="S257" s="16">
        <v>46</v>
      </c>
      <c r="T257" s="16">
        <v>46</v>
      </c>
      <c r="U257" s="16">
        <v>0</v>
      </c>
      <c r="V257" s="16">
        <v>0</v>
      </c>
    </row>
    <row r="258" ht="22.5" spans="1:22">
      <c r="A258" s="17" t="s">
        <v>679</v>
      </c>
      <c r="B258" s="17" t="s">
        <v>1304</v>
      </c>
      <c r="C258" s="17" t="s">
        <v>1305</v>
      </c>
      <c r="D258" s="18" t="s">
        <v>1095</v>
      </c>
      <c r="E258" s="18" t="s">
        <v>115</v>
      </c>
      <c r="F258" s="16">
        <v>0</v>
      </c>
      <c r="G258" s="18" t="s">
        <v>91</v>
      </c>
      <c r="H258" s="16">
        <v>0.7</v>
      </c>
      <c r="I258" s="16">
        <v>0</v>
      </c>
      <c r="J258" s="16">
        <v>0</v>
      </c>
      <c r="K258" s="16">
        <v>0</v>
      </c>
      <c r="L258" s="16">
        <v>0</v>
      </c>
      <c r="M258" s="16">
        <v>0</v>
      </c>
      <c r="N258" s="16">
        <v>0</v>
      </c>
      <c r="O258" s="16">
        <v>0</v>
      </c>
      <c r="P258" s="23"/>
      <c r="Q258" s="16">
        <v>0</v>
      </c>
      <c r="R258" s="16">
        <v>0</v>
      </c>
      <c r="S258" s="16">
        <v>0.7</v>
      </c>
      <c r="T258" s="16">
        <v>0.7</v>
      </c>
      <c r="U258" s="16">
        <v>0</v>
      </c>
      <c r="V258" s="16">
        <v>0</v>
      </c>
    </row>
    <row r="259" ht="22.5" spans="1:22">
      <c r="A259" s="17" t="s">
        <v>214</v>
      </c>
      <c r="B259" s="13"/>
      <c r="C259" s="13"/>
      <c r="D259" s="13"/>
      <c r="E259" s="13"/>
      <c r="F259" s="14">
        <v>0</v>
      </c>
      <c r="G259" s="15"/>
      <c r="H259" s="16">
        <v>0.31</v>
      </c>
      <c r="I259" s="16">
        <v>0.31</v>
      </c>
      <c r="J259" s="16">
        <v>0.31</v>
      </c>
      <c r="K259" s="16">
        <v>0</v>
      </c>
      <c r="L259" s="16">
        <v>0</v>
      </c>
      <c r="M259" s="16">
        <v>0</v>
      </c>
      <c r="N259" s="16">
        <v>0</v>
      </c>
      <c r="O259" s="16">
        <v>0</v>
      </c>
      <c r="P259" s="23"/>
      <c r="Q259" s="16">
        <v>0</v>
      </c>
      <c r="R259" s="16">
        <v>0</v>
      </c>
      <c r="S259" s="16">
        <v>0</v>
      </c>
      <c r="T259" s="16">
        <v>0</v>
      </c>
      <c r="U259" s="16">
        <v>0</v>
      </c>
      <c r="V259" s="16">
        <v>0</v>
      </c>
    </row>
    <row r="260" ht="13.5" spans="1:22">
      <c r="A260" s="17" t="s">
        <v>1086</v>
      </c>
      <c r="B260" s="17" t="s">
        <v>1181</v>
      </c>
      <c r="C260" s="17" t="s">
        <v>1306</v>
      </c>
      <c r="D260" s="18" t="s">
        <v>1037</v>
      </c>
      <c r="E260" s="18" t="s">
        <v>114</v>
      </c>
      <c r="F260" s="16">
        <v>0</v>
      </c>
      <c r="G260" s="18" t="s">
        <v>90</v>
      </c>
      <c r="H260" s="16">
        <v>0.31</v>
      </c>
      <c r="I260" s="16">
        <v>0.31</v>
      </c>
      <c r="J260" s="16">
        <v>0.31</v>
      </c>
      <c r="K260" s="16">
        <v>0</v>
      </c>
      <c r="L260" s="16">
        <v>0</v>
      </c>
      <c r="M260" s="16">
        <v>0</v>
      </c>
      <c r="N260" s="16">
        <v>0</v>
      </c>
      <c r="O260" s="16">
        <v>0</v>
      </c>
      <c r="P260" s="23"/>
      <c r="Q260" s="16">
        <v>0</v>
      </c>
      <c r="R260" s="16">
        <v>0</v>
      </c>
      <c r="S260" s="16">
        <v>0</v>
      </c>
      <c r="T260" s="16">
        <v>0</v>
      </c>
      <c r="U260" s="16">
        <v>0</v>
      </c>
      <c r="V260" s="16">
        <v>0</v>
      </c>
    </row>
    <row r="261" ht="22.5" spans="1:22">
      <c r="A261" s="17" t="s">
        <v>217</v>
      </c>
      <c r="B261" s="13"/>
      <c r="C261" s="13"/>
      <c r="D261" s="13"/>
      <c r="E261" s="13"/>
      <c r="F261" s="14">
        <v>0</v>
      </c>
      <c r="G261" s="15"/>
      <c r="H261" s="16">
        <v>3</v>
      </c>
      <c r="I261" s="16">
        <v>3</v>
      </c>
      <c r="J261" s="16">
        <v>3</v>
      </c>
      <c r="K261" s="16">
        <v>0</v>
      </c>
      <c r="L261" s="16">
        <v>0</v>
      </c>
      <c r="M261" s="16">
        <v>0</v>
      </c>
      <c r="N261" s="16">
        <v>0</v>
      </c>
      <c r="O261" s="16">
        <v>0</v>
      </c>
      <c r="P261" s="23"/>
      <c r="Q261" s="16">
        <v>0</v>
      </c>
      <c r="R261" s="16">
        <v>0</v>
      </c>
      <c r="S261" s="16">
        <v>0</v>
      </c>
      <c r="T261" s="16">
        <v>0</v>
      </c>
      <c r="U261" s="16">
        <v>0</v>
      </c>
      <c r="V261" s="16">
        <v>0</v>
      </c>
    </row>
    <row r="262" ht="13.5" spans="1:22">
      <c r="A262" s="17" t="s">
        <v>1086</v>
      </c>
      <c r="B262" s="17" t="s">
        <v>1156</v>
      </c>
      <c r="C262" s="17" t="s">
        <v>1052</v>
      </c>
      <c r="D262" s="18" t="s">
        <v>1037</v>
      </c>
      <c r="E262" s="18" t="s">
        <v>118</v>
      </c>
      <c r="F262" s="16">
        <v>0</v>
      </c>
      <c r="G262" s="18" t="s">
        <v>90</v>
      </c>
      <c r="H262" s="16">
        <v>3</v>
      </c>
      <c r="I262" s="16">
        <v>3</v>
      </c>
      <c r="J262" s="16">
        <v>3</v>
      </c>
      <c r="K262" s="16">
        <v>0</v>
      </c>
      <c r="L262" s="16">
        <v>0</v>
      </c>
      <c r="M262" s="16">
        <v>0</v>
      </c>
      <c r="N262" s="16">
        <v>0</v>
      </c>
      <c r="O262" s="16">
        <v>0</v>
      </c>
      <c r="P262" s="23"/>
      <c r="Q262" s="16">
        <v>0</v>
      </c>
      <c r="R262" s="16">
        <v>0</v>
      </c>
      <c r="S262" s="16">
        <v>0</v>
      </c>
      <c r="T262" s="16">
        <v>0</v>
      </c>
      <c r="U262" s="16">
        <v>0</v>
      </c>
      <c r="V262" s="16">
        <v>0</v>
      </c>
    </row>
    <row r="263" ht="22.5" spans="1:22">
      <c r="A263" s="17" t="s">
        <v>219</v>
      </c>
      <c r="B263" s="13"/>
      <c r="C263" s="13"/>
      <c r="D263" s="13"/>
      <c r="E263" s="13"/>
      <c r="F263" s="14">
        <v>0</v>
      </c>
      <c r="G263" s="15"/>
      <c r="H263" s="16">
        <v>41.27</v>
      </c>
      <c r="I263" s="16">
        <v>0</v>
      </c>
      <c r="J263" s="16">
        <v>0</v>
      </c>
      <c r="K263" s="16">
        <v>0</v>
      </c>
      <c r="L263" s="16">
        <v>0</v>
      </c>
      <c r="M263" s="16">
        <v>0</v>
      </c>
      <c r="N263" s="16">
        <v>0</v>
      </c>
      <c r="O263" s="16">
        <v>0</v>
      </c>
      <c r="P263" s="23"/>
      <c r="Q263" s="16">
        <v>0</v>
      </c>
      <c r="R263" s="16">
        <v>0</v>
      </c>
      <c r="S263" s="16">
        <v>41.27</v>
      </c>
      <c r="T263" s="16">
        <v>41.27</v>
      </c>
      <c r="U263" s="16">
        <v>0</v>
      </c>
      <c r="V263" s="16">
        <v>0</v>
      </c>
    </row>
    <row r="264" ht="22.5" spans="1:22">
      <c r="A264" s="17" t="s">
        <v>705</v>
      </c>
      <c r="B264" s="17" t="s">
        <v>1307</v>
      </c>
      <c r="C264" s="17" t="s">
        <v>1235</v>
      </c>
      <c r="D264" s="18" t="s">
        <v>1024</v>
      </c>
      <c r="E264" s="18" t="s">
        <v>114</v>
      </c>
      <c r="F264" s="16">
        <v>0</v>
      </c>
      <c r="G264" s="18" t="s">
        <v>91</v>
      </c>
      <c r="H264" s="16">
        <v>29.74</v>
      </c>
      <c r="I264" s="16">
        <v>0</v>
      </c>
      <c r="J264" s="16">
        <v>0</v>
      </c>
      <c r="K264" s="16">
        <v>0</v>
      </c>
      <c r="L264" s="16">
        <v>0</v>
      </c>
      <c r="M264" s="16">
        <v>0</v>
      </c>
      <c r="N264" s="16">
        <v>0</v>
      </c>
      <c r="O264" s="16">
        <v>0</v>
      </c>
      <c r="P264" s="23"/>
      <c r="Q264" s="16">
        <v>0</v>
      </c>
      <c r="R264" s="16">
        <v>0</v>
      </c>
      <c r="S264" s="16">
        <v>29.74</v>
      </c>
      <c r="T264" s="16">
        <v>29.74</v>
      </c>
      <c r="U264" s="16">
        <v>0</v>
      </c>
      <c r="V264" s="16">
        <v>0</v>
      </c>
    </row>
    <row r="265" ht="22.5" spans="1:22">
      <c r="A265" s="17" t="s">
        <v>705</v>
      </c>
      <c r="B265" s="17" t="s">
        <v>1307</v>
      </c>
      <c r="C265" s="17" t="s">
        <v>1308</v>
      </c>
      <c r="D265" s="18" t="s">
        <v>1024</v>
      </c>
      <c r="E265" s="18" t="s">
        <v>114</v>
      </c>
      <c r="F265" s="16">
        <v>0</v>
      </c>
      <c r="G265" s="18" t="s">
        <v>91</v>
      </c>
      <c r="H265" s="16">
        <v>0.8</v>
      </c>
      <c r="I265" s="16">
        <v>0</v>
      </c>
      <c r="J265" s="16">
        <v>0</v>
      </c>
      <c r="K265" s="16">
        <v>0</v>
      </c>
      <c r="L265" s="16">
        <v>0</v>
      </c>
      <c r="M265" s="16">
        <v>0</v>
      </c>
      <c r="N265" s="16">
        <v>0</v>
      </c>
      <c r="O265" s="16">
        <v>0</v>
      </c>
      <c r="P265" s="23"/>
      <c r="Q265" s="16">
        <v>0</v>
      </c>
      <c r="R265" s="16">
        <v>0</v>
      </c>
      <c r="S265" s="16">
        <v>0.8</v>
      </c>
      <c r="T265" s="16">
        <v>0.8</v>
      </c>
      <c r="U265" s="16">
        <v>0</v>
      </c>
      <c r="V265" s="16">
        <v>0</v>
      </c>
    </row>
    <row r="266" ht="22.5" spans="1:22">
      <c r="A266" s="17" t="s">
        <v>705</v>
      </c>
      <c r="B266" s="17" t="s">
        <v>1307</v>
      </c>
      <c r="C266" s="17" t="s">
        <v>1218</v>
      </c>
      <c r="D266" s="18" t="s">
        <v>1024</v>
      </c>
      <c r="E266" s="18" t="s">
        <v>114</v>
      </c>
      <c r="F266" s="16">
        <v>0</v>
      </c>
      <c r="G266" s="18" t="s">
        <v>91</v>
      </c>
      <c r="H266" s="16">
        <v>10.23</v>
      </c>
      <c r="I266" s="16">
        <v>0</v>
      </c>
      <c r="J266" s="16">
        <v>0</v>
      </c>
      <c r="K266" s="16">
        <v>0</v>
      </c>
      <c r="L266" s="16">
        <v>0</v>
      </c>
      <c r="M266" s="16">
        <v>0</v>
      </c>
      <c r="N266" s="16">
        <v>0</v>
      </c>
      <c r="O266" s="16">
        <v>0</v>
      </c>
      <c r="P266" s="23"/>
      <c r="Q266" s="16">
        <v>0</v>
      </c>
      <c r="R266" s="16">
        <v>0</v>
      </c>
      <c r="S266" s="16">
        <v>10.23</v>
      </c>
      <c r="T266" s="16">
        <v>10.23</v>
      </c>
      <c r="U266" s="16">
        <v>0</v>
      </c>
      <c r="V266" s="16">
        <v>0</v>
      </c>
    </row>
    <row r="267" ht="22.5" spans="1:22">
      <c r="A267" s="17" t="s">
        <v>705</v>
      </c>
      <c r="B267" s="17" t="s">
        <v>1307</v>
      </c>
      <c r="C267" s="17" t="s">
        <v>1309</v>
      </c>
      <c r="D267" s="18" t="s">
        <v>1024</v>
      </c>
      <c r="E267" s="18" t="s">
        <v>114</v>
      </c>
      <c r="F267" s="16">
        <v>0</v>
      </c>
      <c r="G267" s="18" t="s">
        <v>91</v>
      </c>
      <c r="H267" s="16">
        <v>0.5</v>
      </c>
      <c r="I267" s="16">
        <v>0</v>
      </c>
      <c r="J267" s="16">
        <v>0</v>
      </c>
      <c r="K267" s="16">
        <v>0</v>
      </c>
      <c r="L267" s="16">
        <v>0</v>
      </c>
      <c r="M267" s="16">
        <v>0</v>
      </c>
      <c r="N267" s="16">
        <v>0</v>
      </c>
      <c r="O267" s="16">
        <v>0</v>
      </c>
      <c r="P267" s="23"/>
      <c r="Q267" s="16">
        <v>0</v>
      </c>
      <c r="R267" s="16">
        <v>0</v>
      </c>
      <c r="S267" s="16">
        <v>0.5</v>
      </c>
      <c r="T267" s="16">
        <v>0.5</v>
      </c>
      <c r="U267" s="16">
        <v>0</v>
      </c>
      <c r="V267" s="16">
        <v>0</v>
      </c>
    </row>
  </sheetData>
  <mergeCells count="14">
    <mergeCell ref="A1:V1"/>
    <mergeCell ref="H3:V3"/>
    <mergeCell ref="I4:P4"/>
    <mergeCell ref="S4:V4"/>
    <mergeCell ref="A3:A5"/>
    <mergeCell ref="B3:B5"/>
    <mergeCell ref="C3:C5"/>
    <mergeCell ref="D3:D5"/>
    <mergeCell ref="E3:E5"/>
    <mergeCell ref="F3:F5"/>
    <mergeCell ref="G3:G5"/>
    <mergeCell ref="H4:H5"/>
    <mergeCell ref="Q4:Q5"/>
    <mergeCell ref="R4:R5"/>
  </mergeCells>
  <printOptions horizontalCentered="1"/>
  <pageMargins left="0.393055555555556" right="0.393055555555556" top="0.629861111111111" bottom="0.629861111111111" header="0.511805555555556" footer="0.511805555555556"/>
  <pageSetup paperSize="9" scale="6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部门收支总表</vt:lpstr>
      <vt:lpstr>部门收入总表</vt:lpstr>
      <vt:lpstr>部门支出总表</vt:lpstr>
      <vt:lpstr>财政拨款收支预算总表</vt:lpstr>
      <vt:lpstr>一般公共预算支出表</vt:lpstr>
      <vt:lpstr>基本支出预算表</vt:lpstr>
      <vt:lpstr>基金预算支出情况表</vt:lpstr>
      <vt:lpstr>财政拨款支出明细表（按经济分类科目）</vt:lpstr>
      <vt:lpstr>“三公”经费公共预算财政拨款支出情况表</vt:lpstr>
      <vt:lpstr>省本级绩效目标表-1</vt:lpstr>
      <vt:lpstr>省本级绩效目标表-2</vt:lpstr>
      <vt:lpstr>省对下绩效目标表</vt:lpstr>
      <vt:lpstr>政府采购表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2006-09-16T00:00:00Z</dcterms:created>
  <dcterms:modified xsi:type="dcterms:W3CDTF">2024-01-17T07:57:09Z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ubyTemplateID" linkTarget="0">
    <vt:lpwstr>14</vt:lpwstr>
  </property>
  <property fmtid="{D5CDD505-2E9C-101B-9397-08002B2CF9AE}" pid="4" name="ICV">
    <vt:lpwstr>E18206D943C04DD695686F9203420668_12</vt:lpwstr>
  </property>
</Properties>
</file>