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5440" windowHeight="159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52" i="1" l="1"/>
  <c r="K55" i="1"/>
  <c r="K54" i="1"/>
  <c r="K57" i="1"/>
  <c r="K12" i="1"/>
  <c r="K13" i="1"/>
  <c r="K15" i="1"/>
  <c r="K16" i="1"/>
  <c r="K3" i="1"/>
  <c r="K5" i="1"/>
  <c r="K7" i="1"/>
  <c r="K8" i="1"/>
  <c r="K10" i="1"/>
  <c r="K49" i="1"/>
  <c r="K48" i="1"/>
  <c r="K18" i="1"/>
  <c r="K19" i="1"/>
  <c r="K43" i="1"/>
  <c r="K44" i="1"/>
  <c r="K46" i="1"/>
  <c r="K40" i="1"/>
  <c r="K41" i="1"/>
  <c r="K38" i="1"/>
  <c r="K36" i="1"/>
  <c r="K31" i="1"/>
  <c r="K30" i="1"/>
  <c r="K34" i="1"/>
  <c r="K33" i="1"/>
  <c r="K27" i="1"/>
  <c r="K28" i="1"/>
  <c r="K24" i="1"/>
  <c r="K25" i="1"/>
  <c r="K21" i="1"/>
  <c r="K22" i="1"/>
  <c r="K51" i="1"/>
</calcChain>
</file>

<file path=xl/sharedStrings.xml><?xml version="1.0" encoding="utf-8"?>
<sst xmlns="http://schemas.openxmlformats.org/spreadsheetml/2006/main" count="225" uniqueCount="136">
  <si>
    <t>姓名</t>
  </si>
  <si>
    <t>报考职位</t>
  </si>
  <si>
    <t>报考职位代码</t>
  </si>
  <si>
    <t>招考单位名称</t>
  </si>
  <si>
    <t>准考证号</t>
    <phoneticPr fontId="1" type="noConversion"/>
  </si>
  <si>
    <t>人事干事</t>
  </si>
  <si>
    <t>3631110002</t>
  </si>
  <si>
    <t>云南水利水电职业学院</t>
  </si>
  <si>
    <t>人事处</t>
  </si>
  <si>
    <t>3631110001</t>
  </si>
  <si>
    <t>云南省水文水资源局</t>
  </si>
  <si>
    <t>杨雪</t>
  </si>
  <si>
    <t>115399011321</t>
  </si>
  <si>
    <t>李捷</t>
  </si>
  <si>
    <t>115399014017</t>
  </si>
  <si>
    <t>王晓黎</t>
  </si>
  <si>
    <t>115399014126</t>
  </si>
  <si>
    <t>计划财务科</t>
  </si>
  <si>
    <t>3631210001</t>
  </si>
  <si>
    <t>云南省水文水资源局德宏分局</t>
  </si>
  <si>
    <t>田妙蕾</t>
  </si>
  <si>
    <t>215399040815</t>
  </si>
  <si>
    <t>财务管理</t>
  </si>
  <si>
    <t>3631310024</t>
  </si>
  <si>
    <t>云南省调水中心</t>
  </si>
  <si>
    <t>水质监测科1</t>
  </si>
  <si>
    <t>3631310001</t>
  </si>
  <si>
    <t>云南省水文水资源局昆明分局</t>
  </si>
  <si>
    <t>钱旭</t>
  </si>
  <si>
    <t>315399050126</t>
  </si>
  <si>
    <t>电专业实习指导教师</t>
  </si>
  <si>
    <t>3631310013</t>
  </si>
  <si>
    <t>水质监测科2</t>
  </si>
  <si>
    <t>3631310002</t>
  </si>
  <si>
    <t>代毕龙</t>
  </si>
  <si>
    <t>315399050724</t>
  </si>
  <si>
    <t>浦娟</t>
  </si>
  <si>
    <t>315399050901</t>
  </si>
  <si>
    <t>水文监测科</t>
  </si>
  <si>
    <t>3631310008</t>
  </si>
  <si>
    <t>云南省水文水资源局文山分局</t>
  </si>
  <si>
    <t>水情水资源科</t>
  </si>
  <si>
    <t>3631310003</t>
  </si>
  <si>
    <t>云南省水文水资源局红河分局</t>
  </si>
  <si>
    <t>马雄</t>
  </si>
  <si>
    <t>315399051020</t>
  </si>
  <si>
    <t>戚丽蓉</t>
  </si>
  <si>
    <t>水环境监测科</t>
  </si>
  <si>
    <t>3631310004</t>
  </si>
  <si>
    <t>云南省水文水资源局昭通分局</t>
  </si>
  <si>
    <t>315399051027</t>
  </si>
  <si>
    <t>技术</t>
  </si>
  <si>
    <t>3631310021</t>
  </si>
  <si>
    <t>云南省水利水电科学研究院</t>
  </si>
  <si>
    <t>李庚</t>
  </si>
  <si>
    <t>设计类</t>
  </si>
  <si>
    <t>3631310016</t>
  </si>
  <si>
    <t>云南省水利水电勘测设计研究院</t>
  </si>
  <si>
    <t>315399051511</t>
  </si>
  <si>
    <t>3631310005</t>
  </si>
  <si>
    <t>迪庆巡测队</t>
  </si>
  <si>
    <t>3631310010</t>
  </si>
  <si>
    <t>云南省水文水资源局大理分局</t>
  </si>
  <si>
    <t>彭博</t>
  </si>
  <si>
    <t>315399051925</t>
  </si>
  <si>
    <t>李永根</t>
  </si>
  <si>
    <t>3631310006</t>
  </si>
  <si>
    <t>云南省水文水资源局西双版纳分局</t>
  </si>
  <si>
    <t>315399051930</t>
  </si>
  <si>
    <t>张显艳</t>
  </si>
  <si>
    <t>315399052009</t>
  </si>
  <si>
    <t>邓娜</t>
  </si>
  <si>
    <t>315399052404</t>
  </si>
  <si>
    <t>杨远</t>
  </si>
  <si>
    <t>图书管理员</t>
  </si>
  <si>
    <t>3631310012</t>
  </si>
  <si>
    <t>315399052528</t>
  </si>
  <si>
    <t>王宏菊</t>
  </si>
  <si>
    <t>3631310018</t>
  </si>
  <si>
    <t>315399052607</t>
  </si>
  <si>
    <t>3631310019</t>
  </si>
  <si>
    <t>3631310022</t>
  </si>
  <si>
    <t>陈志远</t>
  </si>
  <si>
    <t>315399053729</t>
  </si>
  <si>
    <t>宗超伦</t>
  </si>
  <si>
    <t>315399054310</t>
  </si>
  <si>
    <t>普晓磊</t>
  </si>
  <si>
    <t>巡测队</t>
  </si>
  <si>
    <t>3631310007</t>
  </si>
  <si>
    <t>云南省水文水资源局临沧分局</t>
  </si>
  <si>
    <t>315399054328</t>
  </si>
  <si>
    <t>余焕</t>
  </si>
  <si>
    <t>315399054505</t>
  </si>
  <si>
    <t>杨智</t>
  </si>
  <si>
    <t>315399054720</t>
  </si>
  <si>
    <t>华春莉</t>
  </si>
  <si>
    <t>315399055101</t>
  </si>
  <si>
    <t>陆秋虎</t>
  </si>
  <si>
    <t>3631310017</t>
  </si>
  <si>
    <t>315399056608</t>
  </si>
  <si>
    <t>钱融</t>
  </si>
  <si>
    <t>315399056613</t>
  </si>
  <si>
    <t>熊彩云</t>
  </si>
  <si>
    <t>315399056626</t>
  </si>
  <si>
    <t>李姣</t>
  </si>
  <si>
    <t>315399057428</t>
  </si>
  <si>
    <t>刘彦雄</t>
  </si>
  <si>
    <t>315399057809</t>
  </si>
  <si>
    <t>周筱妍</t>
  </si>
  <si>
    <t>315399058310</t>
  </si>
  <si>
    <t>李尤亮</t>
  </si>
  <si>
    <t>315399058509</t>
  </si>
  <si>
    <t>吉宏吾戈</t>
  </si>
  <si>
    <t>315399058522</t>
  </si>
  <si>
    <t>任亮</t>
  </si>
  <si>
    <t>315399058727</t>
  </si>
  <si>
    <t>序号</t>
    <phoneticPr fontId="1" type="noConversion"/>
  </si>
  <si>
    <t>名次</t>
    <phoneticPr fontId="1" type="noConversion"/>
  </si>
  <si>
    <t>欧梅群</t>
  </si>
  <si>
    <t>115399011413</t>
  </si>
  <si>
    <t>董莉</t>
  </si>
  <si>
    <t>315399059204</t>
  </si>
  <si>
    <t>吴毅菲</t>
  </si>
  <si>
    <t>215399041521</t>
  </si>
  <si>
    <t>杨小宝</t>
  </si>
  <si>
    <t>315399053414</t>
  </si>
  <si>
    <t>笔试成绩</t>
    <phoneticPr fontId="1" type="noConversion"/>
  </si>
  <si>
    <t xml:space="preserve"> </t>
    <phoneticPr fontId="1" type="noConversion"/>
  </si>
  <si>
    <t>面试成绩</t>
    <phoneticPr fontId="1" type="noConversion"/>
  </si>
  <si>
    <t>名次</t>
    <phoneticPr fontId="1" type="noConversion"/>
  </si>
  <si>
    <t>综合成绩</t>
    <phoneticPr fontId="1" type="noConversion"/>
  </si>
  <si>
    <t>名次</t>
    <phoneticPr fontId="1" type="noConversion"/>
  </si>
  <si>
    <t>是</t>
    <phoneticPr fontId="1" type="noConversion"/>
  </si>
  <si>
    <t>是否进入下一环节</t>
    <phoneticPr fontId="1" type="noConversion"/>
  </si>
  <si>
    <t>否</t>
    <phoneticPr fontId="1" type="noConversion"/>
  </si>
  <si>
    <t>云南省水利厅部分直属事业单位2017年公开招聘工作人员综合成绩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</si>
</sst>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/>
    <xf numFmtId="0" fontId="2" fillId="0" borderId="1" xfId="0" applyFont="1" applyBorder="1" applyAlignment="1">
      <alignment vertical="center"/>
    </xf>
    <xf numFmtId="49" fontId="2" fillId="0" borderId="1" xfId="0" applyNumberFormat="1" applyFont="1" applyBorder="1" applyAlignment="1">
      <alignment vertical="center"/>
    </xf>
    <xf numFmtId="176" fontId="2" fillId="0" borderId="1" xfId="0" applyNumberFormat="1" applyFont="1" applyBorder="1">
      <alignment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4"/>
  <sheetViews>
    <sheetView tabSelected="1" workbookViewId="0">
      <selection activeCell="M21" sqref="M21"/>
    </sheetView>
  </sheetViews>
  <sheetFormatPr defaultRowHeight="13.5"/>
  <cols>
    <col min="1" max="1" width="4.375" style="1" customWidth="1"/>
    <col min="2" max="2" width="8.5" style="1" customWidth="1"/>
    <col min="3" max="3" width="18.125" style="1" customWidth="1"/>
    <col min="4" max="4" width="11.125" style="1" customWidth="1"/>
    <col min="5" max="5" width="28.5" style="1" customWidth="1"/>
    <col min="6" max="6" width="13.625" style="1" customWidth="1"/>
    <col min="7" max="7" width="5.875" style="1" customWidth="1"/>
    <col min="8" max="8" width="3.625" style="1" customWidth="1"/>
    <col min="9" max="9" width="7.75" style="1" customWidth="1"/>
    <col min="10" max="10" width="4" style="1" customWidth="1"/>
    <col min="11" max="11" width="7.625" style="1" customWidth="1"/>
    <col min="12" max="12" width="4.5" style="1" customWidth="1"/>
    <col min="13" max="13" width="15.375" style="1" customWidth="1"/>
    <col min="14" max="16384" width="9" style="1"/>
  </cols>
  <sheetData>
    <row r="1" spans="1:13" ht="18.75">
      <c r="A1" s="7" t="s">
        <v>135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>
      <c r="A2" s="2" t="s">
        <v>116</v>
      </c>
      <c r="B2" s="3" t="s">
        <v>0</v>
      </c>
      <c r="C2" s="3" t="s">
        <v>1</v>
      </c>
      <c r="D2" s="3" t="s">
        <v>2</v>
      </c>
      <c r="E2" s="3" t="s">
        <v>3</v>
      </c>
      <c r="F2" s="4" t="s">
        <v>4</v>
      </c>
      <c r="G2" s="4" t="s">
        <v>126</v>
      </c>
      <c r="H2" s="4" t="s">
        <v>117</v>
      </c>
      <c r="I2" s="2" t="s">
        <v>128</v>
      </c>
      <c r="J2" s="2" t="s">
        <v>129</v>
      </c>
      <c r="K2" s="2" t="s">
        <v>130</v>
      </c>
      <c r="L2" s="2" t="s">
        <v>131</v>
      </c>
      <c r="M2" s="2" t="s">
        <v>133</v>
      </c>
    </row>
    <row r="3" spans="1:13">
      <c r="A3" s="2">
        <v>1</v>
      </c>
      <c r="B3" s="3" t="s">
        <v>54</v>
      </c>
      <c r="C3" s="3" t="s">
        <v>55</v>
      </c>
      <c r="D3" s="3" t="s">
        <v>56</v>
      </c>
      <c r="E3" s="3" t="s">
        <v>57</v>
      </c>
      <c r="F3" s="5" t="s">
        <v>58</v>
      </c>
      <c r="G3" s="4">
        <v>182.4</v>
      </c>
      <c r="H3" s="4">
        <v>1</v>
      </c>
      <c r="I3" s="2">
        <v>83.1</v>
      </c>
      <c r="J3" s="2">
        <v>1</v>
      </c>
      <c r="K3" s="6">
        <f t="shared" ref="K3:K57" si="0">G3/6+I3/2</f>
        <v>71.95</v>
      </c>
      <c r="L3" s="2">
        <v>1</v>
      </c>
      <c r="M3" s="2" t="s">
        <v>132</v>
      </c>
    </row>
    <row r="4" spans="1:13">
      <c r="A4" s="2"/>
      <c r="B4" s="3"/>
      <c r="C4" s="3"/>
      <c r="D4" s="3"/>
      <c r="E4" s="3"/>
      <c r="F4" s="5"/>
      <c r="G4" s="4"/>
      <c r="H4" s="4"/>
      <c r="I4" s="2"/>
      <c r="J4" s="2"/>
      <c r="K4" s="6"/>
      <c r="L4" s="2"/>
      <c r="M4" s="2"/>
    </row>
    <row r="5" spans="1:13">
      <c r="A5" s="2">
        <v>2</v>
      </c>
      <c r="B5" s="3" t="s">
        <v>97</v>
      </c>
      <c r="C5" s="3" t="s">
        <v>55</v>
      </c>
      <c r="D5" s="3" t="s">
        <v>98</v>
      </c>
      <c r="E5" s="3" t="s">
        <v>57</v>
      </c>
      <c r="F5" s="5" t="s">
        <v>99</v>
      </c>
      <c r="G5" s="4">
        <v>175.9</v>
      </c>
      <c r="H5" s="4">
        <v>1</v>
      </c>
      <c r="I5" s="2">
        <v>82.16</v>
      </c>
      <c r="J5" s="2">
        <v>1</v>
      </c>
      <c r="K5" s="6">
        <f t="shared" si="0"/>
        <v>70.396666666666661</v>
      </c>
      <c r="L5" s="2">
        <v>1</v>
      </c>
      <c r="M5" s="2" t="s">
        <v>132</v>
      </c>
    </row>
    <row r="6" spans="1:13">
      <c r="A6" s="2"/>
      <c r="B6" s="3"/>
      <c r="C6" s="3"/>
      <c r="D6" s="3"/>
      <c r="E6" s="3"/>
      <c r="F6" s="5"/>
      <c r="G6" s="4"/>
      <c r="H6" s="4"/>
      <c r="I6" s="2"/>
      <c r="J6" s="2"/>
      <c r="K6" s="6"/>
      <c r="L6" s="2"/>
      <c r="M6" s="2"/>
    </row>
    <row r="7" spans="1:13">
      <c r="A7" s="2">
        <v>3</v>
      </c>
      <c r="B7" s="3" t="s">
        <v>95</v>
      </c>
      <c r="C7" s="3" t="s">
        <v>55</v>
      </c>
      <c r="D7" s="3" t="s">
        <v>78</v>
      </c>
      <c r="E7" s="3" t="s">
        <v>57</v>
      </c>
      <c r="F7" s="5" t="s">
        <v>96</v>
      </c>
      <c r="G7" s="4">
        <v>194.5</v>
      </c>
      <c r="H7" s="4">
        <v>1</v>
      </c>
      <c r="I7" s="2">
        <v>81.5</v>
      </c>
      <c r="J7" s="2">
        <v>1</v>
      </c>
      <c r="K7" s="6">
        <f t="shared" si="0"/>
        <v>73.166666666666657</v>
      </c>
      <c r="L7" s="2">
        <v>1</v>
      </c>
      <c r="M7" s="2" t="s">
        <v>132</v>
      </c>
    </row>
    <row r="8" spans="1:13">
      <c r="A8" s="2">
        <v>4</v>
      </c>
      <c r="B8" s="3" t="s">
        <v>77</v>
      </c>
      <c r="C8" s="3" t="s">
        <v>55</v>
      </c>
      <c r="D8" s="3" t="s">
        <v>78</v>
      </c>
      <c r="E8" s="3" t="s">
        <v>57</v>
      </c>
      <c r="F8" s="5" t="s">
        <v>79</v>
      </c>
      <c r="G8" s="4">
        <v>166.6</v>
      </c>
      <c r="H8" s="4">
        <v>2</v>
      </c>
      <c r="I8" s="2">
        <v>77.8</v>
      </c>
      <c r="J8" s="2">
        <v>2</v>
      </c>
      <c r="K8" s="6">
        <f t="shared" si="0"/>
        <v>66.666666666666657</v>
      </c>
      <c r="L8" s="2">
        <v>2</v>
      </c>
      <c r="M8" s="2" t="s">
        <v>134</v>
      </c>
    </row>
    <row r="9" spans="1:13">
      <c r="A9" s="2"/>
      <c r="B9" s="3"/>
      <c r="C9" s="3"/>
      <c r="D9" s="3"/>
      <c r="E9" s="3"/>
      <c r="F9" s="5"/>
      <c r="G9" s="4"/>
      <c r="H9" s="4"/>
      <c r="I9" s="2"/>
      <c r="J9" s="2"/>
      <c r="K9" s="6"/>
      <c r="L9" s="2"/>
      <c r="M9" s="2"/>
    </row>
    <row r="10" spans="1:13">
      <c r="A10" s="2">
        <v>5</v>
      </c>
      <c r="B10" s="3" t="s">
        <v>93</v>
      </c>
      <c r="C10" s="3" t="s">
        <v>55</v>
      </c>
      <c r="D10" s="3" t="s">
        <v>80</v>
      </c>
      <c r="E10" s="3" t="s">
        <v>57</v>
      </c>
      <c r="F10" s="5" t="s">
        <v>94</v>
      </c>
      <c r="G10" s="4">
        <v>176.5</v>
      </c>
      <c r="H10" s="4">
        <v>1</v>
      </c>
      <c r="I10" s="2">
        <v>80.3</v>
      </c>
      <c r="J10" s="2">
        <v>1</v>
      </c>
      <c r="K10" s="6">
        <f t="shared" si="0"/>
        <v>69.566666666666663</v>
      </c>
      <c r="L10" s="2">
        <v>1</v>
      </c>
      <c r="M10" s="2" t="s">
        <v>132</v>
      </c>
    </row>
    <row r="11" spans="1:13">
      <c r="A11" s="2"/>
      <c r="B11" s="3"/>
      <c r="C11" s="3"/>
      <c r="D11" s="3"/>
      <c r="E11" s="3"/>
      <c r="F11" s="5"/>
      <c r="G11" s="4"/>
      <c r="H11" s="4"/>
      <c r="I11" s="2"/>
      <c r="J11" s="2"/>
      <c r="K11" s="6"/>
      <c r="L11" s="2"/>
      <c r="M11" s="2"/>
    </row>
    <row r="12" spans="1:13">
      <c r="A12" s="2">
        <v>6</v>
      </c>
      <c r="B12" s="3" t="s">
        <v>108</v>
      </c>
      <c r="C12" s="3" t="s">
        <v>51</v>
      </c>
      <c r="D12" s="3" t="s">
        <v>52</v>
      </c>
      <c r="E12" s="3" t="s">
        <v>53</v>
      </c>
      <c r="F12" s="5" t="s">
        <v>109</v>
      </c>
      <c r="G12" s="4">
        <v>179.5</v>
      </c>
      <c r="H12" s="4">
        <v>1</v>
      </c>
      <c r="I12" s="2">
        <v>87.2</v>
      </c>
      <c r="J12" s="2">
        <v>1</v>
      </c>
      <c r="K12" s="6">
        <f t="shared" si="0"/>
        <v>73.516666666666666</v>
      </c>
      <c r="L12" s="2">
        <v>1</v>
      </c>
      <c r="M12" s="2" t="s">
        <v>132</v>
      </c>
    </row>
    <row r="13" spans="1:13">
      <c r="A13" s="2">
        <v>7</v>
      </c>
      <c r="B13" s="3" t="s">
        <v>82</v>
      </c>
      <c r="C13" s="3" t="s">
        <v>51</v>
      </c>
      <c r="D13" s="3" t="s">
        <v>52</v>
      </c>
      <c r="E13" s="3" t="s">
        <v>53</v>
      </c>
      <c r="F13" s="5" t="s">
        <v>83</v>
      </c>
      <c r="G13" s="4">
        <v>171.9</v>
      </c>
      <c r="H13" s="4">
        <v>2</v>
      </c>
      <c r="I13" s="2">
        <v>83.8</v>
      </c>
      <c r="J13" s="2">
        <v>2</v>
      </c>
      <c r="K13" s="6">
        <f t="shared" si="0"/>
        <v>70.55</v>
      </c>
      <c r="L13" s="2">
        <v>2</v>
      </c>
      <c r="M13" s="2" t="s">
        <v>134</v>
      </c>
    </row>
    <row r="14" spans="1:13">
      <c r="A14" s="2"/>
      <c r="B14" s="3"/>
      <c r="C14" s="3"/>
      <c r="D14" s="3"/>
      <c r="E14" s="3"/>
      <c r="F14" s="5"/>
      <c r="G14" s="4"/>
      <c r="H14" s="4"/>
      <c r="I14" s="2"/>
      <c r="J14" s="2"/>
      <c r="K14" s="6"/>
      <c r="L14" s="2"/>
      <c r="M14" s="2"/>
    </row>
    <row r="15" spans="1:13">
      <c r="A15" s="2">
        <v>8</v>
      </c>
      <c r="B15" s="3" t="s">
        <v>110</v>
      </c>
      <c r="C15" s="3" t="s">
        <v>51</v>
      </c>
      <c r="D15" s="3" t="s">
        <v>81</v>
      </c>
      <c r="E15" s="3" t="s">
        <v>53</v>
      </c>
      <c r="F15" s="5" t="s">
        <v>111</v>
      </c>
      <c r="G15" s="4">
        <v>174.5</v>
      </c>
      <c r="H15" s="4">
        <v>1</v>
      </c>
      <c r="I15" s="2">
        <v>80.400000000000006</v>
      </c>
      <c r="J15" s="2">
        <v>2</v>
      </c>
      <c r="K15" s="6">
        <f t="shared" si="0"/>
        <v>69.283333333333331</v>
      </c>
      <c r="L15" s="2">
        <v>1</v>
      </c>
      <c r="M15" s="2" t="s">
        <v>132</v>
      </c>
    </row>
    <row r="16" spans="1:13">
      <c r="A16" s="2">
        <v>9</v>
      </c>
      <c r="B16" s="3" t="s">
        <v>124</v>
      </c>
      <c r="C16" s="3" t="s">
        <v>51</v>
      </c>
      <c r="D16" s="3" t="s">
        <v>81</v>
      </c>
      <c r="E16" s="3" t="s">
        <v>53</v>
      </c>
      <c r="F16" s="5" t="s">
        <v>125</v>
      </c>
      <c r="G16" s="4">
        <v>154.69999999999999</v>
      </c>
      <c r="H16" s="4">
        <v>3</v>
      </c>
      <c r="I16" s="2">
        <v>85.1</v>
      </c>
      <c r="J16" s="2">
        <v>1</v>
      </c>
      <c r="K16" s="6">
        <f t="shared" si="0"/>
        <v>68.333333333333329</v>
      </c>
      <c r="L16" s="2">
        <v>2</v>
      </c>
      <c r="M16" s="2" t="s">
        <v>134</v>
      </c>
    </row>
    <row r="17" spans="1:13">
      <c r="A17" s="2"/>
      <c r="B17" s="3"/>
      <c r="C17" s="3"/>
      <c r="D17" s="3"/>
      <c r="E17" s="3"/>
      <c r="F17" s="5"/>
      <c r="G17" s="4"/>
      <c r="H17" s="4"/>
      <c r="I17" s="2"/>
      <c r="J17" s="2"/>
      <c r="K17" s="6"/>
      <c r="L17" s="2"/>
      <c r="M17" s="2"/>
    </row>
    <row r="18" spans="1:13">
      <c r="A18" s="2">
        <v>10</v>
      </c>
      <c r="B18" s="3" t="s">
        <v>13</v>
      </c>
      <c r="C18" s="3" t="s">
        <v>8</v>
      </c>
      <c r="D18" s="3" t="s">
        <v>9</v>
      </c>
      <c r="E18" s="3" t="s">
        <v>10</v>
      </c>
      <c r="F18" s="5" t="s">
        <v>14</v>
      </c>
      <c r="G18" s="4">
        <v>198.5</v>
      </c>
      <c r="H18" s="4">
        <v>1</v>
      </c>
      <c r="I18" s="2">
        <v>86.4</v>
      </c>
      <c r="J18" s="2">
        <v>1</v>
      </c>
      <c r="K18" s="6">
        <f t="shared" si="0"/>
        <v>76.283333333333331</v>
      </c>
      <c r="L18" s="2">
        <v>1</v>
      </c>
      <c r="M18" s="2" t="s">
        <v>132</v>
      </c>
    </row>
    <row r="19" spans="1:13">
      <c r="A19" s="2">
        <v>11</v>
      </c>
      <c r="B19" s="3" t="s">
        <v>15</v>
      </c>
      <c r="C19" s="3" t="s">
        <v>8</v>
      </c>
      <c r="D19" s="3" t="s">
        <v>9</v>
      </c>
      <c r="E19" s="3" t="s">
        <v>10</v>
      </c>
      <c r="F19" s="5" t="s">
        <v>16</v>
      </c>
      <c r="G19" s="4">
        <v>190</v>
      </c>
      <c r="H19" s="4">
        <v>2</v>
      </c>
      <c r="I19" s="2">
        <v>85.8</v>
      </c>
      <c r="J19" s="2">
        <v>2</v>
      </c>
      <c r="K19" s="6">
        <f t="shared" si="0"/>
        <v>74.566666666666663</v>
      </c>
      <c r="L19" s="2">
        <v>2</v>
      </c>
      <c r="M19" s="2" t="s">
        <v>134</v>
      </c>
    </row>
    <row r="20" spans="1:13">
      <c r="A20" s="2"/>
      <c r="B20" s="3"/>
      <c r="C20" s="3"/>
      <c r="D20" s="3"/>
      <c r="E20" s="3"/>
      <c r="F20" s="5"/>
      <c r="G20" s="4"/>
      <c r="H20" s="4"/>
      <c r="I20" s="2"/>
      <c r="J20" s="2"/>
      <c r="K20" s="6"/>
      <c r="L20" s="2"/>
      <c r="M20" s="2"/>
    </row>
    <row r="21" spans="1:13">
      <c r="A21" s="2">
        <v>12</v>
      </c>
      <c r="B21" s="3" t="s">
        <v>84</v>
      </c>
      <c r="C21" s="3" t="s">
        <v>60</v>
      </c>
      <c r="D21" s="3" t="s">
        <v>61</v>
      </c>
      <c r="E21" s="3" t="s">
        <v>62</v>
      </c>
      <c r="F21" s="5" t="s">
        <v>85</v>
      </c>
      <c r="G21" s="4">
        <v>172.6</v>
      </c>
      <c r="H21" s="4">
        <v>1</v>
      </c>
      <c r="I21" s="2">
        <v>82.3</v>
      </c>
      <c r="J21" s="2">
        <v>1</v>
      </c>
      <c r="K21" s="6">
        <f t="shared" si="0"/>
        <v>69.916666666666657</v>
      </c>
      <c r="L21" s="2">
        <v>1</v>
      </c>
      <c r="M21" s="2" t="s">
        <v>132</v>
      </c>
    </row>
    <row r="22" spans="1:13">
      <c r="A22" s="2">
        <v>13</v>
      </c>
      <c r="B22" s="3" t="s">
        <v>112</v>
      </c>
      <c r="C22" s="3" t="s">
        <v>60</v>
      </c>
      <c r="D22" s="3" t="s">
        <v>61</v>
      </c>
      <c r="E22" s="3" t="s">
        <v>62</v>
      </c>
      <c r="F22" s="5" t="s">
        <v>113</v>
      </c>
      <c r="G22" s="4">
        <v>146</v>
      </c>
      <c r="H22" s="4">
        <v>2</v>
      </c>
      <c r="I22" s="2">
        <v>82.3</v>
      </c>
      <c r="J22" s="2">
        <v>1</v>
      </c>
      <c r="K22" s="6">
        <f t="shared" si="0"/>
        <v>65.483333333333334</v>
      </c>
      <c r="L22" s="2">
        <v>2</v>
      </c>
      <c r="M22" s="2" t="s">
        <v>134</v>
      </c>
    </row>
    <row r="23" spans="1:13">
      <c r="A23" s="2"/>
      <c r="B23" s="3"/>
      <c r="C23" s="3"/>
      <c r="D23" s="3"/>
      <c r="E23" s="3"/>
      <c r="F23" s="5"/>
      <c r="G23" s="4"/>
      <c r="H23" s="4"/>
      <c r="I23" s="2"/>
      <c r="J23" s="2"/>
      <c r="K23" s="6"/>
      <c r="L23" s="2"/>
      <c r="M23" s="2"/>
    </row>
    <row r="24" spans="1:13">
      <c r="A24" s="2">
        <v>14</v>
      </c>
      <c r="B24" s="3" t="s">
        <v>20</v>
      </c>
      <c r="C24" s="3" t="s">
        <v>17</v>
      </c>
      <c r="D24" s="3" t="s">
        <v>18</v>
      </c>
      <c r="E24" s="3" t="s">
        <v>19</v>
      </c>
      <c r="F24" s="5" t="s">
        <v>21</v>
      </c>
      <c r="G24" s="4">
        <v>196.5</v>
      </c>
      <c r="H24" s="4">
        <v>1</v>
      </c>
      <c r="I24" s="2">
        <v>85</v>
      </c>
      <c r="J24" s="2">
        <v>1</v>
      </c>
      <c r="K24" s="6">
        <f t="shared" si="0"/>
        <v>75.25</v>
      </c>
      <c r="L24" s="2">
        <v>1</v>
      </c>
      <c r="M24" s="2" t="s">
        <v>132</v>
      </c>
    </row>
    <row r="25" spans="1:13">
      <c r="A25" s="2">
        <v>15</v>
      </c>
      <c r="B25" s="3" t="s">
        <v>122</v>
      </c>
      <c r="C25" s="3" t="s">
        <v>17</v>
      </c>
      <c r="D25" s="3" t="s">
        <v>18</v>
      </c>
      <c r="E25" s="3" t="s">
        <v>19</v>
      </c>
      <c r="F25" s="5" t="s">
        <v>123</v>
      </c>
      <c r="G25" s="4">
        <v>173.5</v>
      </c>
      <c r="H25" s="4">
        <v>3</v>
      </c>
      <c r="I25" s="2">
        <v>81</v>
      </c>
      <c r="J25" s="2">
        <v>2</v>
      </c>
      <c r="K25" s="6">
        <f t="shared" si="0"/>
        <v>69.416666666666671</v>
      </c>
      <c r="L25" s="2">
        <v>2</v>
      </c>
      <c r="M25" s="2" t="s">
        <v>134</v>
      </c>
    </row>
    <row r="26" spans="1:13">
      <c r="A26" s="2"/>
      <c r="B26" s="3"/>
      <c r="C26" s="3"/>
      <c r="D26" s="3"/>
      <c r="E26" s="3"/>
      <c r="F26" s="5"/>
      <c r="G26" s="4"/>
      <c r="H26" s="4"/>
      <c r="I26" s="2"/>
      <c r="J26" s="2"/>
      <c r="K26" s="6"/>
      <c r="L26" s="2"/>
      <c r="M26" s="2"/>
    </row>
    <row r="27" spans="1:13">
      <c r="A27" s="2">
        <v>16</v>
      </c>
      <c r="B27" s="3" t="s">
        <v>104</v>
      </c>
      <c r="C27" s="3" t="s">
        <v>41</v>
      </c>
      <c r="D27" s="3" t="s">
        <v>42</v>
      </c>
      <c r="E27" s="3" t="s">
        <v>43</v>
      </c>
      <c r="F27" s="5" t="s">
        <v>105</v>
      </c>
      <c r="G27" s="4">
        <v>204</v>
      </c>
      <c r="H27" s="4">
        <v>1</v>
      </c>
      <c r="I27" s="2">
        <v>85.3</v>
      </c>
      <c r="J27" s="2">
        <v>1</v>
      </c>
      <c r="K27" s="6">
        <f t="shared" si="0"/>
        <v>76.650000000000006</v>
      </c>
      <c r="L27" s="2">
        <v>1</v>
      </c>
      <c r="M27" s="2" t="s">
        <v>132</v>
      </c>
    </row>
    <row r="28" spans="1:13">
      <c r="A28" s="2">
        <v>17</v>
      </c>
      <c r="B28" s="3" t="s">
        <v>114</v>
      </c>
      <c r="C28" s="3" t="s">
        <v>41</v>
      </c>
      <c r="D28" s="3" t="s">
        <v>42</v>
      </c>
      <c r="E28" s="3" t="s">
        <v>43</v>
      </c>
      <c r="F28" s="5" t="s">
        <v>115</v>
      </c>
      <c r="G28" s="4">
        <v>193.4</v>
      </c>
      <c r="H28" s="4">
        <v>2</v>
      </c>
      <c r="I28" s="2">
        <v>83.3</v>
      </c>
      <c r="J28" s="2">
        <v>2</v>
      </c>
      <c r="K28" s="6">
        <f t="shared" si="0"/>
        <v>73.883333333333326</v>
      </c>
      <c r="L28" s="2">
        <v>2</v>
      </c>
      <c r="M28" s="2" t="s">
        <v>134</v>
      </c>
    </row>
    <row r="29" spans="1:13">
      <c r="A29" s="2"/>
      <c r="B29" s="3"/>
      <c r="C29" s="3"/>
      <c r="D29" s="3"/>
      <c r="E29" s="3"/>
      <c r="F29" s="5"/>
      <c r="G29" s="4"/>
      <c r="H29" s="4"/>
      <c r="I29" s="2"/>
      <c r="J29" s="2"/>
      <c r="K29" s="6"/>
      <c r="L29" s="2"/>
      <c r="M29" s="2"/>
    </row>
    <row r="30" spans="1:13">
      <c r="A30" s="2">
        <v>18</v>
      </c>
      <c r="B30" s="3" t="s">
        <v>63</v>
      </c>
      <c r="C30" s="3" t="s">
        <v>25</v>
      </c>
      <c r="D30" s="3" t="s">
        <v>26</v>
      </c>
      <c r="E30" s="3" t="s">
        <v>27</v>
      </c>
      <c r="F30" s="5" t="s">
        <v>64</v>
      </c>
      <c r="G30" s="4">
        <v>208.4</v>
      </c>
      <c r="H30" s="4">
        <v>2</v>
      </c>
      <c r="I30" s="2">
        <v>87.6</v>
      </c>
      <c r="J30" s="2">
        <v>1</v>
      </c>
      <c r="K30" s="6">
        <f t="shared" si="0"/>
        <v>78.533333333333331</v>
      </c>
      <c r="L30" s="2">
        <v>1</v>
      </c>
      <c r="M30" s="2" t="s">
        <v>132</v>
      </c>
    </row>
    <row r="31" spans="1:13">
      <c r="A31" s="2">
        <v>19</v>
      </c>
      <c r="B31" s="3" t="s">
        <v>34</v>
      </c>
      <c r="C31" s="3" t="s">
        <v>25</v>
      </c>
      <c r="D31" s="3" t="s">
        <v>26</v>
      </c>
      <c r="E31" s="3" t="s">
        <v>27</v>
      </c>
      <c r="F31" s="5" t="s">
        <v>35</v>
      </c>
      <c r="G31" s="4">
        <v>211.9</v>
      </c>
      <c r="H31" s="4">
        <v>1</v>
      </c>
      <c r="I31" s="2">
        <v>86.26</v>
      </c>
      <c r="J31" s="2">
        <v>2</v>
      </c>
      <c r="K31" s="6">
        <f t="shared" si="0"/>
        <v>78.446666666666673</v>
      </c>
      <c r="L31" s="2">
        <v>2</v>
      </c>
      <c r="M31" s="2" t="s">
        <v>134</v>
      </c>
    </row>
    <row r="32" spans="1:13">
      <c r="A32" s="2"/>
      <c r="B32" s="3"/>
      <c r="C32" s="3"/>
      <c r="D32" s="3"/>
      <c r="E32" s="3"/>
      <c r="F32" s="5"/>
      <c r="G32" s="4"/>
      <c r="H32" s="4"/>
      <c r="I32" s="2"/>
      <c r="J32" s="2"/>
      <c r="K32" s="6"/>
      <c r="L32" s="2"/>
      <c r="M32" s="2"/>
    </row>
    <row r="33" spans="1:13">
      <c r="A33" s="2">
        <v>20</v>
      </c>
      <c r="B33" s="3" t="s">
        <v>102</v>
      </c>
      <c r="C33" s="3" t="s">
        <v>32</v>
      </c>
      <c r="D33" s="3" t="s">
        <v>33</v>
      </c>
      <c r="E33" s="3" t="s">
        <v>27</v>
      </c>
      <c r="F33" s="5" t="s">
        <v>103</v>
      </c>
      <c r="G33" s="4">
        <v>200.7</v>
      </c>
      <c r="H33" s="4">
        <v>2</v>
      </c>
      <c r="I33" s="2">
        <v>85.1</v>
      </c>
      <c r="J33" s="2">
        <v>1</v>
      </c>
      <c r="K33" s="6">
        <f t="shared" si="0"/>
        <v>76</v>
      </c>
      <c r="L33" s="2">
        <v>1</v>
      </c>
      <c r="M33" s="2" t="s">
        <v>132</v>
      </c>
    </row>
    <row r="34" spans="1:13">
      <c r="A34" s="2">
        <v>21</v>
      </c>
      <c r="B34" s="3" t="s">
        <v>106</v>
      </c>
      <c r="C34" s="3" t="s">
        <v>32</v>
      </c>
      <c r="D34" s="3" t="s">
        <v>33</v>
      </c>
      <c r="E34" s="3" t="s">
        <v>27</v>
      </c>
      <c r="F34" s="5" t="s">
        <v>107</v>
      </c>
      <c r="G34" s="4">
        <v>203</v>
      </c>
      <c r="H34" s="4">
        <v>1</v>
      </c>
      <c r="I34" s="2">
        <v>79.599999999999994</v>
      </c>
      <c r="J34" s="2">
        <v>2</v>
      </c>
      <c r="K34" s="6">
        <f t="shared" si="0"/>
        <v>73.633333333333326</v>
      </c>
      <c r="L34" s="2">
        <v>2</v>
      </c>
      <c r="M34" s="2" t="s">
        <v>134</v>
      </c>
    </row>
    <row r="35" spans="1:13">
      <c r="A35" s="2"/>
      <c r="B35" s="3"/>
      <c r="C35" s="3"/>
      <c r="D35" s="3"/>
      <c r="E35" s="3"/>
      <c r="F35" s="5"/>
      <c r="G35" s="4"/>
      <c r="H35" s="4"/>
      <c r="I35" s="2"/>
      <c r="J35" s="2"/>
      <c r="K35" s="6"/>
      <c r="L35" s="2"/>
      <c r="M35" s="2"/>
    </row>
    <row r="36" spans="1:13">
      <c r="A36" s="2">
        <v>22</v>
      </c>
      <c r="B36" s="3" t="s">
        <v>86</v>
      </c>
      <c r="C36" s="3" t="s">
        <v>87</v>
      </c>
      <c r="D36" s="3" t="s">
        <v>88</v>
      </c>
      <c r="E36" s="3" t="s">
        <v>89</v>
      </c>
      <c r="F36" s="5" t="s">
        <v>90</v>
      </c>
      <c r="G36" s="4">
        <v>201.2</v>
      </c>
      <c r="H36" s="4">
        <v>1</v>
      </c>
      <c r="I36" s="2">
        <v>83.7</v>
      </c>
      <c r="J36" s="2">
        <v>1</v>
      </c>
      <c r="K36" s="6">
        <f t="shared" si="0"/>
        <v>75.383333333333326</v>
      </c>
      <c r="L36" s="2">
        <v>1</v>
      </c>
      <c r="M36" s="2" t="s">
        <v>132</v>
      </c>
    </row>
    <row r="37" spans="1:13">
      <c r="A37" s="2"/>
      <c r="B37" s="3"/>
      <c r="C37" s="3"/>
      <c r="D37" s="3"/>
      <c r="E37" s="3"/>
      <c r="F37" s="5"/>
      <c r="G37" s="4"/>
      <c r="H37" s="4"/>
      <c r="I37" s="2"/>
      <c r="J37" s="2"/>
      <c r="K37" s="6"/>
      <c r="L37" s="2"/>
      <c r="M37" s="2"/>
    </row>
    <row r="38" spans="1:13">
      <c r="A38" s="2">
        <v>23</v>
      </c>
      <c r="B38" s="3" t="s">
        <v>44</v>
      </c>
      <c r="C38" s="3" t="s">
        <v>38</v>
      </c>
      <c r="D38" s="3" t="s">
        <v>39</v>
      </c>
      <c r="E38" s="3" t="s">
        <v>40</v>
      </c>
      <c r="F38" s="5" t="s">
        <v>45</v>
      </c>
      <c r="G38" s="4">
        <v>191.9</v>
      </c>
      <c r="H38" s="4">
        <v>1</v>
      </c>
      <c r="I38" s="2">
        <v>77.599999999999994</v>
      </c>
      <c r="J38" s="2">
        <v>1</v>
      </c>
      <c r="K38" s="6">
        <f t="shared" si="0"/>
        <v>70.783333333333331</v>
      </c>
      <c r="L38" s="2">
        <v>1</v>
      </c>
      <c r="M38" s="2" t="s">
        <v>132</v>
      </c>
    </row>
    <row r="39" spans="1:13">
      <c r="A39" s="2"/>
      <c r="B39" s="3"/>
      <c r="C39" s="3"/>
      <c r="D39" s="3"/>
      <c r="E39" s="3"/>
      <c r="F39" s="5"/>
      <c r="G39" s="4"/>
      <c r="H39" s="4"/>
      <c r="I39" s="2"/>
      <c r="J39" s="2"/>
      <c r="K39" s="6"/>
      <c r="L39" s="2"/>
      <c r="M39" s="2"/>
    </row>
    <row r="40" spans="1:13">
      <c r="A40" s="2">
        <v>24</v>
      </c>
      <c r="B40" s="3" t="s">
        <v>71</v>
      </c>
      <c r="C40" s="3" t="s">
        <v>47</v>
      </c>
      <c r="D40" s="3" t="s">
        <v>66</v>
      </c>
      <c r="E40" s="3" t="s">
        <v>67</v>
      </c>
      <c r="F40" s="5" t="s">
        <v>72</v>
      </c>
      <c r="G40" s="4">
        <v>188.5</v>
      </c>
      <c r="H40" s="4">
        <v>1</v>
      </c>
      <c r="I40" s="2">
        <v>81.2</v>
      </c>
      <c r="J40" s="2">
        <v>2</v>
      </c>
      <c r="K40" s="6">
        <f t="shared" si="0"/>
        <v>72.016666666666666</v>
      </c>
      <c r="L40" s="2">
        <v>1</v>
      </c>
      <c r="M40" s="2" t="s">
        <v>132</v>
      </c>
    </row>
    <row r="41" spans="1:13">
      <c r="A41" s="2">
        <v>25</v>
      </c>
      <c r="B41" s="3" t="s">
        <v>65</v>
      </c>
      <c r="C41" s="3" t="s">
        <v>47</v>
      </c>
      <c r="D41" s="3" t="s">
        <v>66</v>
      </c>
      <c r="E41" s="3" t="s">
        <v>67</v>
      </c>
      <c r="F41" s="5" t="s">
        <v>68</v>
      </c>
      <c r="G41" s="4">
        <v>170.4</v>
      </c>
      <c r="H41" s="4">
        <v>2</v>
      </c>
      <c r="I41" s="2">
        <v>83</v>
      </c>
      <c r="J41" s="2">
        <v>1</v>
      </c>
      <c r="K41" s="6">
        <f t="shared" si="0"/>
        <v>69.900000000000006</v>
      </c>
      <c r="L41" s="2">
        <v>2</v>
      </c>
      <c r="M41" s="2" t="s">
        <v>134</v>
      </c>
    </row>
    <row r="42" spans="1:13">
      <c r="A42" s="2"/>
      <c r="B42" s="3"/>
      <c r="C42" s="3"/>
      <c r="D42" s="3"/>
      <c r="E42" s="3"/>
      <c r="F42" s="5"/>
      <c r="G42" s="4"/>
      <c r="H42" s="4"/>
      <c r="I42" s="2"/>
      <c r="J42" s="2"/>
      <c r="K42" s="6"/>
      <c r="L42" s="2"/>
      <c r="M42" s="2"/>
    </row>
    <row r="43" spans="1:13">
      <c r="A43" s="2">
        <v>26</v>
      </c>
      <c r="B43" s="3" t="s">
        <v>46</v>
      </c>
      <c r="C43" s="3" t="s">
        <v>47</v>
      </c>
      <c r="D43" s="3" t="s">
        <v>48</v>
      </c>
      <c r="E43" s="3" t="s">
        <v>49</v>
      </c>
      <c r="F43" s="5" t="s">
        <v>50</v>
      </c>
      <c r="G43" s="4">
        <v>178.1</v>
      </c>
      <c r="H43" s="4">
        <v>1</v>
      </c>
      <c r="I43" s="2">
        <v>79.8</v>
      </c>
      <c r="J43" s="2">
        <v>2</v>
      </c>
      <c r="K43" s="6">
        <f t="shared" si="0"/>
        <v>69.583333333333329</v>
      </c>
      <c r="L43" s="2">
        <v>1</v>
      </c>
      <c r="M43" s="2" t="s">
        <v>132</v>
      </c>
    </row>
    <row r="44" spans="1:13">
      <c r="A44" s="2">
        <v>27</v>
      </c>
      <c r="B44" s="3" t="s">
        <v>69</v>
      </c>
      <c r="C44" s="3" t="s">
        <v>47</v>
      </c>
      <c r="D44" s="3" t="s">
        <v>48</v>
      </c>
      <c r="E44" s="3" t="s">
        <v>49</v>
      </c>
      <c r="F44" s="5" t="s">
        <v>70</v>
      </c>
      <c r="G44" s="4">
        <v>172.8</v>
      </c>
      <c r="H44" s="4">
        <v>2</v>
      </c>
      <c r="I44" s="2">
        <v>81.400000000000006</v>
      </c>
      <c r="J44" s="2">
        <v>1</v>
      </c>
      <c r="K44" s="6">
        <f t="shared" si="0"/>
        <v>69.5</v>
      </c>
      <c r="L44" s="2">
        <v>2</v>
      </c>
      <c r="M44" s="2" t="s">
        <v>134</v>
      </c>
    </row>
    <row r="45" spans="1:13">
      <c r="A45" s="2"/>
      <c r="B45" s="3"/>
      <c r="C45" s="3"/>
      <c r="D45" s="3"/>
      <c r="E45" s="3"/>
      <c r="F45" s="5"/>
      <c r="G45" s="4"/>
      <c r="H45" s="4"/>
      <c r="I45" s="2"/>
      <c r="J45" s="2"/>
      <c r="K45" s="6"/>
      <c r="L45" s="2"/>
      <c r="M45" s="2"/>
    </row>
    <row r="46" spans="1:13">
      <c r="A46" s="2">
        <v>28</v>
      </c>
      <c r="B46" s="3" t="s">
        <v>91</v>
      </c>
      <c r="C46" s="3" t="s">
        <v>38</v>
      </c>
      <c r="D46" s="3" t="s">
        <v>59</v>
      </c>
      <c r="E46" s="3" t="s">
        <v>49</v>
      </c>
      <c r="F46" s="5" t="s">
        <v>92</v>
      </c>
      <c r="G46" s="4">
        <v>164.8</v>
      </c>
      <c r="H46" s="4">
        <v>2</v>
      </c>
      <c r="I46" s="2">
        <v>81.8</v>
      </c>
      <c r="J46" s="2">
        <v>1</v>
      </c>
      <c r="K46" s="6">
        <f t="shared" si="0"/>
        <v>68.366666666666674</v>
      </c>
      <c r="L46" s="2">
        <v>1</v>
      </c>
      <c r="M46" s="2" t="s">
        <v>132</v>
      </c>
    </row>
    <row r="47" spans="1:13">
      <c r="A47" s="2"/>
      <c r="B47" s="3"/>
      <c r="C47" s="3"/>
      <c r="D47" s="3"/>
      <c r="E47" s="3"/>
      <c r="F47" s="5"/>
      <c r="G47" s="4"/>
      <c r="H47" s="4"/>
      <c r="I47" s="2"/>
      <c r="J47" s="2"/>
      <c r="K47" s="6"/>
      <c r="L47" s="2"/>
      <c r="M47" s="2"/>
    </row>
    <row r="48" spans="1:13">
      <c r="A48" s="2">
        <v>29</v>
      </c>
      <c r="B48" s="3" t="s">
        <v>120</v>
      </c>
      <c r="C48" s="3" t="s">
        <v>22</v>
      </c>
      <c r="D48" s="3" t="s">
        <v>23</v>
      </c>
      <c r="E48" s="3" t="s">
        <v>24</v>
      </c>
      <c r="F48" s="5" t="s">
        <v>121</v>
      </c>
      <c r="G48" s="4">
        <v>219.5</v>
      </c>
      <c r="H48" s="4">
        <v>3</v>
      </c>
      <c r="I48" s="2">
        <v>89.5</v>
      </c>
      <c r="J48" s="2">
        <v>1</v>
      </c>
      <c r="K48" s="6">
        <f t="shared" si="0"/>
        <v>81.333333333333343</v>
      </c>
      <c r="L48" s="2">
        <v>1</v>
      </c>
      <c r="M48" s="2" t="s">
        <v>132</v>
      </c>
    </row>
    <row r="49" spans="1:13">
      <c r="A49" s="2">
        <v>30</v>
      </c>
      <c r="B49" s="3" t="s">
        <v>28</v>
      </c>
      <c r="C49" s="3" t="s">
        <v>22</v>
      </c>
      <c r="D49" s="3" t="s">
        <v>23</v>
      </c>
      <c r="E49" s="3" t="s">
        <v>24</v>
      </c>
      <c r="F49" s="5" t="s">
        <v>29</v>
      </c>
      <c r="G49" s="4">
        <v>222.7</v>
      </c>
      <c r="H49" s="4">
        <v>2</v>
      </c>
      <c r="I49" s="2">
        <v>82.6</v>
      </c>
      <c r="J49" s="2">
        <v>2</v>
      </c>
      <c r="K49" s="6">
        <f t="shared" si="0"/>
        <v>78.416666666666657</v>
      </c>
      <c r="L49" s="2">
        <v>2</v>
      </c>
      <c r="M49" s="2" t="s">
        <v>134</v>
      </c>
    </row>
    <row r="50" spans="1:13">
      <c r="A50" s="2"/>
      <c r="B50" s="3"/>
      <c r="C50" s="3"/>
      <c r="D50" s="3"/>
      <c r="E50" s="3"/>
      <c r="F50" s="5"/>
      <c r="G50" s="4"/>
      <c r="H50" s="4"/>
      <c r="I50" s="2"/>
      <c r="J50" s="2"/>
      <c r="K50" s="6"/>
      <c r="L50" s="2"/>
      <c r="M50" s="2"/>
    </row>
    <row r="51" spans="1:13">
      <c r="A51" s="2">
        <v>31</v>
      </c>
      <c r="B51" s="3" t="s">
        <v>11</v>
      </c>
      <c r="C51" s="3" t="s">
        <v>5</v>
      </c>
      <c r="D51" s="3" t="s">
        <v>6</v>
      </c>
      <c r="E51" s="3" t="s">
        <v>7</v>
      </c>
      <c r="F51" s="5" t="s">
        <v>12</v>
      </c>
      <c r="G51" s="4">
        <v>176.5</v>
      </c>
      <c r="H51" s="4">
        <v>1</v>
      </c>
      <c r="I51" s="2">
        <v>83.2</v>
      </c>
      <c r="J51" s="2">
        <v>2</v>
      </c>
      <c r="K51" s="6">
        <f t="shared" si="0"/>
        <v>71.016666666666666</v>
      </c>
      <c r="L51" s="2">
        <v>1</v>
      </c>
      <c r="M51" s="2" t="s">
        <v>132</v>
      </c>
    </row>
    <row r="52" spans="1:13">
      <c r="A52" s="2">
        <v>32</v>
      </c>
      <c r="B52" s="3" t="s">
        <v>118</v>
      </c>
      <c r="C52" s="3" t="s">
        <v>5</v>
      </c>
      <c r="D52" s="3" t="s">
        <v>6</v>
      </c>
      <c r="E52" s="3" t="s">
        <v>7</v>
      </c>
      <c r="F52" s="5" t="s">
        <v>119</v>
      </c>
      <c r="G52" s="4">
        <v>163.5</v>
      </c>
      <c r="H52" s="4">
        <v>3</v>
      </c>
      <c r="I52" s="2">
        <v>85.4</v>
      </c>
      <c r="J52" s="2">
        <v>1</v>
      </c>
      <c r="K52" s="6">
        <f t="shared" si="0"/>
        <v>69.95</v>
      </c>
      <c r="L52" s="2">
        <v>2</v>
      </c>
      <c r="M52" s="2" t="s">
        <v>134</v>
      </c>
    </row>
    <row r="53" spans="1:13">
      <c r="A53" s="2"/>
      <c r="B53" s="3"/>
      <c r="C53" s="3"/>
      <c r="D53" s="3"/>
      <c r="E53" s="3"/>
      <c r="F53" s="5"/>
      <c r="G53" s="4"/>
      <c r="H53" s="4"/>
      <c r="I53" s="2"/>
      <c r="J53" s="2"/>
      <c r="K53" s="6"/>
      <c r="L53" s="2"/>
      <c r="M53" s="2"/>
    </row>
    <row r="54" spans="1:13">
      <c r="A54" s="2">
        <v>33</v>
      </c>
      <c r="B54" s="3" t="s">
        <v>73</v>
      </c>
      <c r="C54" s="3" t="s">
        <v>74</v>
      </c>
      <c r="D54" s="3" t="s">
        <v>75</v>
      </c>
      <c r="E54" s="3" t="s">
        <v>7</v>
      </c>
      <c r="F54" s="5" t="s">
        <v>76</v>
      </c>
      <c r="G54" s="4">
        <v>195.7</v>
      </c>
      <c r="H54" s="4">
        <v>2</v>
      </c>
      <c r="I54" s="2">
        <v>88.4</v>
      </c>
      <c r="J54" s="2">
        <v>1</v>
      </c>
      <c r="K54" s="6">
        <f t="shared" si="0"/>
        <v>76.816666666666663</v>
      </c>
      <c r="L54" s="2">
        <v>1</v>
      </c>
      <c r="M54" s="2" t="s">
        <v>132</v>
      </c>
    </row>
    <row r="55" spans="1:13">
      <c r="A55" s="2">
        <v>34</v>
      </c>
      <c r="B55" s="3" t="s">
        <v>100</v>
      </c>
      <c r="C55" s="3" t="s">
        <v>74</v>
      </c>
      <c r="D55" s="3" t="s">
        <v>75</v>
      </c>
      <c r="E55" s="3" t="s">
        <v>7</v>
      </c>
      <c r="F55" s="5" t="s">
        <v>101</v>
      </c>
      <c r="G55" s="4">
        <v>197.4</v>
      </c>
      <c r="H55" s="4">
        <v>1</v>
      </c>
      <c r="I55" s="2">
        <v>78.8</v>
      </c>
      <c r="J55" s="2">
        <v>2</v>
      </c>
      <c r="K55" s="6">
        <f t="shared" si="0"/>
        <v>72.3</v>
      </c>
      <c r="L55" s="2">
        <v>2</v>
      </c>
      <c r="M55" s="2" t="s">
        <v>134</v>
      </c>
    </row>
    <row r="56" spans="1:13">
      <c r="A56" s="2"/>
      <c r="B56" s="3"/>
      <c r="C56" s="3"/>
      <c r="D56" s="3"/>
      <c r="E56" s="3"/>
      <c r="F56" s="5"/>
      <c r="G56" s="4"/>
      <c r="H56" s="4"/>
      <c r="I56" s="2"/>
      <c r="J56" s="2"/>
      <c r="K56" s="6"/>
      <c r="L56" s="2"/>
      <c r="M56" s="2"/>
    </row>
    <row r="57" spans="1:13">
      <c r="A57" s="2">
        <v>35</v>
      </c>
      <c r="B57" s="3" t="s">
        <v>36</v>
      </c>
      <c r="C57" s="3" t="s">
        <v>30</v>
      </c>
      <c r="D57" s="3" t="s">
        <v>31</v>
      </c>
      <c r="E57" s="3" t="s">
        <v>7</v>
      </c>
      <c r="F57" s="5" t="s">
        <v>37</v>
      </c>
      <c r="G57" s="4">
        <v>215.4</v>
      </c>
      <c r="H57" s="4">
        <v>2</v>
      </c>
      <c r="I57" s="2">
        <v>83.8</v>
      </c>
      <c r="J57" s="2">
        <v>1</v>
      </c>
      <c r="K57" s="6">
        <f t="shared" si="0"/>
        <v>77.8</v>
      </c>
      <c r="L57" s="2">
        <v>1</v>
      </c>
      <c r="M57" s="2" t="s">
        <v>132</v>
      </c>
    </row>
    <row r="64" spans="1:13">
      <c r="E64" s="1" t="s">
        <v>127</v>
      </c>
    </row>
  </sheetData>
  <sortState ref="A3:M37">
    <sortCondition ref="E3:E37"/>
    <sortCondition ref="D3:D37"/>
    <sortCondition ref="C3:C37"/>
    <sortCondition ref="L3:L37"/>
  </sortState>
  <mergeCells count="1">
    <mergeCell ref="A1:M1"/>
  </mergeCells>
  <phoneticPr fontId="1" type="noConversion"/>
  <pageMargins left="0.19685039370078741" right="0.19685039370078741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wch</cp:lastModifiedBy>
  <cp:lastPrinted>2017-09-28T08:21:30Z</cp:lastPrinted>
  <dcterms:created xsi:type="dcterms:W3CDTF">2017-06-21T08:50:03Z</dcterms:created>
  <dcterms:modified xsi:type="dcterms:W3CDTF">2017-09-29T02:02:24Z</dcterms:modified>
</cp:coreProperties>
</file>