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<sst xmlns="http://schemas.openxmlformats.org/spreadsheetml/2006/main" count="42" uniqueCount="30">
  <si>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</si>
  <si>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</si>
  <si>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部门：云南省水文水资源局大理分局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</si>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</sst>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H14" sqref="H14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6.25" style="3" customWidth="1"/>
    <col min="4" max="4" width="19.5" style="3" customWidth="1"/>
    <col min="5" max="5" width="16.25" style="3" customWidth="1"/>
    <col min="6" max="10" width="17" style="3" customWidth="1"/>
    <col min="11" max="11" width="11.625" style="3" customWidth="1"/>
    <col min="12" max="12" width="15.125" style="3" customWidth="1"/>
    <col min="13" max="13" width="7.90833333333333" style="3" customWidth="1"/>
    <col min="14" max="14" width="15.75" style="4" customWidth="1"/>
    <col min="15" max="15" width="15.75" style="3" customWidth="1"/>
    <col min="16" max="16" width="9.09166666666667" style="3" customWidth="1"/>
    <col min="17" max="17" width="9" style="3"/>
    <col min="18" max="19" width="14.25" style="3" customWidth="1"/>
    <col min="20" max="20" width="18" style="3" customWidth="1"/>
    <col min="21" max="21" width="16.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0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/>
      <c r="U2" s="29" t="s">
        <v>1</v>
      </c>
    </row>
    <row r="3" s="1" customFormat="1" ht="18" customHeight="1" spans="1:21">
      <c r="A3" s="7" t="s">
        <v>2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21"/>
      <c r="U3" s="29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2"/>
      <c r="O4" s="23"/>
      <c r="P4" s="24" t="s">
        <v>10</v>
      </c>
      <c r="Q4" s="9" t="s">
        <v>11</v>
      </c>
      <c r="R4" s="10" t="s">
        <v>12</v>
      </c>
      <c r="S4" s="30"/>
      <c r="T4" s="31" t="s">
        <v>13</v>
      </c>
      <c r="U4" s="30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5" t="s">
        <v>16</v>
      </c>
      <c r="K5" s="26"/>
      <c r="L5" s="27" t="s">
        <v>17</v>
      </c>
      <c r="M5" s="27"/>
      <c r="N5" s="28" t="s">
        <v>18</v>
      </c>
      <c r="O5" s="28"/>
      <c r="P5" s="24"/>
      <c r="Q5" s="9"/>
      <c r="R5" s="16"/>
      <c r="S5" s="32"/>
      <c r="T5" s="33"/>
      <c r="U5" s="32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4"/>
      <c r="Q6" s="9"/>
      <c r="R6" s="15" t="s">
        <v>19</v>
      </c>
      <c r="S6" s="34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2" customFormat="1" ht="24" customHeight="1" spans="1:21">
      <c r="A8" s="9" t="s">
        <v>28</v>
      </c>
      <c r="B8" s="9">
        <v>1</v>
      </c>
      <c r="C8" s="18">
        <f>E8+G8+P8+Q8+S8+U8</f>
        <v>67939448.87</v>
      </c>
      <c r="D8" s="18">
        <f>E8+F8+P8+Q8+R8+T8</f>
        <v>159440629.75</v>
      </c>
      <c r="E8" s="18">
        <v>7170315.82</v>
      </c>
      <c r="F8" s="18">
        <f>H8+J8+L8+N8</f>
        <v>115911608.83</v>
      </c>
      <c r="G8" s="18">
        <f>I8+K8+M8+O8</f>
        <v>40323456.31</v>
      </c>
      <c r="H8" s="18">
        <v>49408503.71</v>
      </c>
      <c r="I8" s="18">
        <v>31148261.95</v>
      </c>
      <c r="J8" s="18">
        <v>3351399.4</v>
      </c>
      <c r="K8" s="18">
        <v>233640.62</v>
      </c>
      <c r="L8" s="18">
        <v>2092000</v>
      </c>
      <c r="M8" s="18">
        <v>0</v>
      </c>
      <c r="N8" s="18">
        <v>61059705.72</v>
      </c>
      <c r="O8" s="18">
        <v>8941553.74</v>
      </c>
      <c r="P8" s="18">
        <v>0</v>
      </c>
      <c r="Q8" s="18">
        <v>0</v>
      </c>
      <c r="R8" s="18">
        <v>1409033</v>
      </c>
      <c r="S8" s="18">
        <v>432717.57</v>
      </c>
      <c r="T8" s="18">
        <v>34949672.1</v>
      </c>
      <c r="U8" s="18">
        <v>20012959.17</v>
      </c>
    </row>
    <row r="9" s="1" customFormat="1" ht="49" customHeight="1" spans="1:21">
      <c r="A9" s="19" t="s">
        <v>29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蜡笔兵</cp:lastModifiedBy>
  <dcterms:created xsi:type="dcterms:W3CDTF">2023-05-25T08:02:00Z</dcterms:created>
  <dcterms:modified xsi:type="dcterms:W3CDTF">2026-08-17T09:09:38Z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80AC5D793E954A54BEB4C2D0EC0E8822_13</vt:lpwstr>
  </property>
</Properties>
</file>